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U:\高齢政策G\12_処遇改善加算関係\R1処遇改善加算（実績報告）\"/>
    </mc:Choice>
  </mc:AlternateContent>
  <xr:revisionPtr revIDLastSave="0" documentId="13_ncr:1_{99968862-C4DC-40B3-A963-756746FD65A4}" xr6:coauthVersionLast="36" xr6:coauthVersionMax="36" xr10:uidLastSave="{00000000-0000-0000-0000-000000000000}"/>
  <bookViews>
    <workbookView xWindow="0" yWindow="0" windowWidth="20490" windowHeight="7155" tabRatio="702" xr2:uid="{00000000-000D-0000-FFFF-FFFF00000000}"/>
  </bookViews>
  <sheets>
    <sheet name="連絡票" sheetId="10" r:id="rId1"/>
    <sheet name="別紙様式３" sheetId="1" r:id="rId2"/>
    <sheet name="添付１" sheetId="2" r:id="rId3"/>
    <sheet name="添付２" sheetId="3" r:id="rId4"/>
    <sheet name="添付３" sheetId="4" r:id="rId5"/>
    <sheet name="参考様式１" sheetId="7" r:id="rId6"/>
    <sheet name="参考様式２" sheetId="8" r:id="rId7"/>
    <sheet name="別紙様式3（記入例）" sheetId="9" r:id="rId8"/>
  </sheets>
  <definedNames>
    <definedName name="_xlnm.Print_Area" localSheetId="5">参考様式１!$A$1:$H$40</definedName>
    <definedName name="_xlnm.Print_Area" localSheetId="6">参考様式２!$A$1:$F$88</definedName>
    <definedName name="_xlnm.Print_Area" localSheetId="2">添付１!$A$1:$I$44</definedName>
    <definedName name="_xlnm.Print_Area" localSheetId="3">添付２!$A$1:$G$42</definedName>
    <definedName name="_xlnm.Print_Area" localSheetId="4">添付３!$A$1:$G$61</definedName>
    <definedName name="_xlnm.Print_Area" localSheetId="1">別紙様式３!$A$1:$X$64</definedName>
    <definedName name="_xlnm.Print_Area" localSheetId="7">'別紙様式3（記入例）'!$A$1:$I$37</definedName>
    <definedName name="_xlnm.Print_Area" localSheetId="0">連絡票!$A$1:$Z$48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8" l="1"/>
  <c r="D39" i="8"/>
  <c r="C5" i="2"/>
  <c r="D61" i="8"/>
  <c r="F36" i="7"/>
  <c r="D87" i="8" s="1"/>
  <c r="F33" i="7"/>
  <c r="D84" i="8" s="1"/>
  <c r="F7" i="7"/>
  <c r="F16" i="7"/>
  <c r="C32" i="1"/>
  <c r="F22" i="7" l="1"/>
  <c r="D62" i="8"/>
  <c r="D71" i="8" s="1"/>
  <c r="Q32" i="1"/>
  <c r="Q25" i="1"/>
  <c r="S24" i="1"/>
  <c r="S31" i="1"/>
  <c r="C57" i="4" l="1"/>
  <c r="L39" i="3" s="1"/>
  <c r="E57" i="4"/>
  <c r="Q39" i="3" s="1"/>
  <c r="C5" i="4"/>
  <c r="C37" i="3"/>
  <c r="L58" i="4" s="1"/>
  <c r="C5" i="3"/>
  <c r="E37" i="3"/>
  <c r="Q58" i="4" s="1"/>
  <c r="V58" i="4" s="1"/>
  <c r="G38" i="2"/>
  <c r="S38" i="2" s="1"/>
  <c r="E38" i="2"/>
  <c r="N38" i="2" s="1"/>
  <c r="L57" i="4" s="1"/>
  <c r="C29" i="1"/>
  <c r="C23" i="1"/>
  <c r="V39" i="3" l="1"/>
  <c r="X38" i="2"/>
  <c r="E38" i="3"/>
  <c r="G39" i="2"/>
  <c r="N40" i="2"/>
  <c r="S40" i="2"/>
  <c r="E58" i="4"/>
  <c r="L59" i="4"/>
  <c r="Q59" i="4"/>
  <c r="S39" i="2"/>
  <c r="N39" i="2"/>
  <c r="L38" i="3"/>
  <c r="Q38" i="3"/>
  <c r="L37" i="3"/>
  <c r="Q37" i="3"/>
  <c r="Q57" i="4"/>
  <c r="V57" i="4" s="1"/>
  <c r="X39" i="2" l="1"/>
  <c r="V38" i="3"/>
  <c r="V59" i="4"/>
  <c r="X40" i="2"/>
  <c r="V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M3" authorId="0" shapeId="0" xr:uid="{00000000-0006-0000-0100-000001000000}">
      <text>
        <r>
          <rPr>
            <b/>
            <sz val="8"/>
            <color indexed="81"/>
            <rFont val="HGPｺﾞｼｯｸM"/>
            <family val="3"/>
            <charset val="128"/>
          </rPr>
          <t>和歴又は西暦を入力してください。</t>
        </r>
      </text>
    </comment>
    <comment ref="T5" authorId="0" shapeId="0" xr:uid="{00000000-0006-0000-0100-000002000000}">
      <text>
        <r>
          <rPr>
            <b/>
            <sz val="9"/>
            <color indexed="81"/>
            <rFont val="HGPｺﾞｼｯｸM"/>
            <family val="3"/>
            <charset val="128"/>
          </rPr>
          <t>番号は「27から入力してください。</t>
        </r>
      </text>
    </comment>
    <comment ref="U62" authorId="0" shapeId="0" xr:uid="{00000000-0006-0000-0100-00000300000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9" authorId="0" shapeId="0" xr:uid="{00000000-0006-0000-0200-000001000000}">
      <text>
        <r>
          <rPr>
            <b/>
            <sz val="9"/>
            <color indexed="81"/>
            <rFont val="HGPｺﾞｼｯｸM"/>
            <family val="3"/>
            <charset val="128"/>
          </rPr>
          <t>番号は「27から入力してください。</t>
        </r>
      </text>
    </comment>
  </commentList>
</comments>
</file>

<file path=xl/sharedStrings.xml><?xml version="1.0" encoding="utf-8"?>
<sst xmlns="http://schemas.openxmlformats.org/spreadsheetml/2006/main" count="821" uniqueCount="382">
  <si>
    <t>事業所等情報</t>
  </si>
  <si>
    <t>介護保険事業所番号</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</si>
  <si>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</si>
  <si>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</si>
  <si>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</si>
  <si>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</si>
  <si>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</si>
  <si>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</si>
  <si>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</si>
  <si>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</si>
  <si>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</si>
  <si>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</si>
  <si>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</si>
  <si>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</si>
  <si>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名称</t>
    <phoneticPr fontId="4"/>
  </si>
  <si>
    <t>年度届出用）</t>
    <phoneticPr fontId="4"/>
  </si>
  <si>
    <t>介護保険事業所番号</t>
    <phoneticPr fontId="4"/>
  </si>
  <si>
    <t>540-1234</t>
    <phoneticPr fontId="4"/>
  </si>
  <si>
    <t>大阪</t>
    <rPh sb="0" eb="2">
      <t>オオサカ</t>
    </rPh>
    <phoneticPr fontId="4"/>
  </si>
  <si>
    <t>①</t>
  </si>
  <si>
    <t>②</t>
  </si>
  <si>
    <t>③</t>
  </si>
  <si>
    <t>④</t>
  </si>
  <si>
    <t>ⅰ）</t>
  </si>
  <si>
    <t>ⅱ）</t>
  </si>
  <si>
    <t>年</t>
    <rPh sb="0" eb="1">
      <t>ネン</t>
    </rPh>
    <phoneticPr fontId="4"/>
  </si>
  <si>
    <t>月～</t>
    <rPh sb="0" eb="1">
      <t>ツキ</t>
    </rPh>
    <phoneticPr fontId="4"/>
  </si>
  <si>
    <t>月</t>
    <rPh sb="0" eb="1">
      <t>ツキ</t>
    </rPh>
    <phoneticPr fontId="4"/>
  </si>
  <si>
    <t>介護職員処遇改善加算（　Ⅰ　　Ⅱ　　Ⅲ　　Ⅳ　　Ⅴ　）</t>
    <phoneticPr fontId="4"/>
  </si>
  <si>
    <t>円</t>
    <rPh sb="0" eb="1">
      <t>エン</t>
    </rPh>
    <phoneticPr fontId="4"/>
  </si>
  <si>
    <t>加算（Ⅰ）の上乗せ相当分を用いて計算する場合</t>
  </si>
  <si>
    <t>⑤</t>
  </si>
  <si>
    <t>⑥</t>
  </si>
  <si>
    <t>ⅲ）</t>
  </si>
  <si>
    <t>ⅳ）</t>
  </si>
  <si>
    <t>（加算(Ⅰ)による算定額から加算(Ⅱ)による算定額を差し引いた額）</t>
    <phoneticPr fontId="4"/>
  </si>
  <si>
    <t>賃金改善実施期間</t>
  </si>
  <si>
    <t>※</t>
    <phoneticPr fontId="4"/>
  </si>
  <si>
    <t>年　　月　　日　　　</t>
    <phoneticPr fontId="4"/>
  </si>
  <si>
    <t>印</t>
    <rPh sb="0" eb="1">
      <t>イン</t>
    </rPh>
    <phoneticPr fontId="4"/>
  </si>
  <si>
    <t>(代表者名)</t>
    <rPh sb="1" eb="4">
      <t>ダイヒョウシャ</t>
    </rPh>
    <phoneticPr fontId="4"/>
  </si>
  <si>
    <t>(法人名)</t>
    <phoneticPr fontId="4"/>
  </si>
  <si>
    <t>法　人　名</t>
  </si>
  <si>
    <t>事業所の名称</t>
  </si>
  <si>
    <t>サービス名</t>
  </si>
  <si>
    <t>※　計画書を届け出る指定権者（都道府県又は市区町村）毎に記載すること。</t>
  </si>
  <si>
    <t>合計</t>
    <phoneticPr fontId="4"/>
  </si>
  <si>
    <t>―</t>
    <phoneticPr fontId="4"/>
  </si>
  <si>
    <t>【Ａ】</t>
  </si>
  <si>
    <t>【Ａ】</t>
    <phoneticPr fontId="4"/>
  </si>
  <si>
    <t>【Ｂ】</t>
    <phoneticPr fontId="4"/>
  </si>
  <si>
    <t>／</t>
  </si>
  <si>
    <t>ページ数</t>
    <phoneticPr fontId="4"/>
  </si>
  <si>
    <t>総ページ数</t>
    <phoneticPr fontId="4"/>
  </si>
  <si>
    <t>都道府県
（市町村）名　</t>
    <phoneticPr fontId="4"/>
  </si>
  <si>
    <t>都道府県名　</t>
    <phoneticPr fontId="4"/>
  </si>
  <si>
    <t>指定権者
（都道府県・市町村）</t>
    <phoneticPr fontId="4"/>
  </si>
  <si>
    <t>【Ｃ】</t>
    <phoneticPr fontId="4"/>
  </si>
  <si>
    <t>【Ｄ】</t>
    <phoneticPr fontId="4"/>
  </si>
  <si>
    <t>ページ数　　総ページ数</t>
    <phoneticPr fontId="4"/>
  </si>
  <si>
    <t>／　</t>
    <phoneticPr fontId="4"/>
  </si>
  <si>
    <t>都道府県名</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</si>
  <si>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</si>
  <si>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</si>
  <si>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</si>
  <si>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</si>
  <si>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</si>
  <si>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</si>
  <si>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</si>
  <si>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</si>
  <si>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</si>
  <si>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</si>
  <si>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</si>
  <si>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</si>
  <si>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</si>
  <si>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</si>
  <si>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</si>
  <si>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</si>
  <si>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</si>
  <si>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</si>
  <si>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</si>
  <si>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</si>
  <si>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</si>
  <si>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</si>
  <si>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</si>
  <si>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</si>
  <si>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</si>
  <si>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</si>
  <si>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</si>
  <si>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</si>
  <si>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</si>
  <si>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</si>
  <si>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</si>
  <si>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</si>
  <si>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</si>
  <si>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</si>
  <si>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</si>
  <si>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</si>
  <si>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</si>
  <si>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</si>
  <si>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</si>
  <si>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</si>
  <si>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</si>
  <si>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</si>
  <si>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</si>
  <si>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</si>
  <si>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</si>
  <si>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</si>
  <si>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</si>
  <si>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</si>
  <si>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</si>
  <si>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t>
    <phoneticPr fontId="4"/>
  </si>
  <si>
    <t>　※必要に応じて直接入力してください。</t>
    <rPh sb="2" eb="4">
      <t>ヒツヨウ</t>
    </rPh>
    <rPh sb="5" eb="6">
      <t>オウ</t>
    </rPh>
    <rPh sb="8" eb="10">
      <t>チョクセツ</t>
    </rPh>
    <rPh sb="10" eb="12">
      <t>ニュウリョク</t>
    </rPh>
    <phoneticPr fontId="4"/>
  </si>
  <si>
    <r>
      <t>【記載事項】</t>
    </r>
    <r>
      <rPr>
        <b/>
        <sz val="10"/>
        <color rgb="FFFF0000"/>
        <rFont val="HGPｺﾞｼｯｸM"/>
        <family val="3"/>
        <charset val="128"/>
      </rPr>
      <t>※すべてのシート</t>
    </r>
    <rPh sb="1" eb="3">
      <t>キサイ</t>
    </rPh>
    <rPh sb="3" eb="5">
      <t>ジコウ</t>
    </rPh>
    <phoneticPr fontId="4"/>
  </si>
  <si>
    <r>
      <t>④「</t>
    </r>
    <r>
      <rPr>
        <b/>
        <sz val="10"/>
        <color rgb="FFFF0000"/>
        <rFont val="HGPｺﾞｼｯｸM"/>
        <family val="3"/>
        <charset val="128"/>
      </rPr>
      <t>〇</t>
    </r>
    <r>
      <rPr>
        <b/>
        <sz val="10"/>
        <color theme="1"/>
        <rFont val="HGPｺﾞｼｯｸM"/>
        <family val="3"/>
        <charset val="128"/>
      </rPr>
      <t>」を付記する場合は、移動して対応ください。</t>
    </r>
    <rPh sb="5" eb="7">
      <t>フキ</t>
    </rPh>
    <rPh sb="9" eb="11">
      <t>バアイ</t>
    </rPh>
    <rPh sb="13" eb="15">
      <t>イドウ</t>
    </rPh>
    <rPh sb="17" eb="19">
      <t>タイオウ</t>
    </rPh>
    <phoneticPr fontId="4"/>
  </si>
  <si>
    <r>
      <t>←都道府県に「</t>
    </r>
    <r>
      <rPr>
        <b/>
        <sz val="10"/>
        <color rgb="FFFF0000"/>
        <rFont val="HGPｺﾞｼｯｸM"/>
        <family val="3"/>
        <charset val="128"/>
      </rPr>
      <t>〇</t>
    </r>
    <r>
      <rPr>
        <b/>
        <sz val="10"/>
        <color theme="1"/>
        <rFont val="HGPｺﾞｼｯｸM"/>
        <family val="3"/>
        <charset val="128"/>
      </rPr>
      <t>」を付記してください。</t>
    </r>
    <rPh sb="1" eb="5">
      <t>トドウフケン</t>
    </rPh>
    <rPh sb="10" eb="12">
      <t>フキ</t>
    </rPh>
    <phoneticPr fontId="4"/>
  </si>
  <si>
    <r>
      <t>←該当加算区分に「</t>
    </r>
    <r>
      <rPr>
        <b/>
        <sz val="10"/>
        <color rgb="FFFF0000"/>
        <rFont val="HGPｺﾞｼｯｸM"/>
        <family val="3"/>
        <charset val="128"/>
      </rPr>
      <t>〇</t>
    </r>
    <r>
      <rPr>
        <b/>
        <sz val="10"/>
        <color theme="1"/>
        <rFont val="HGPｺﾞｼｯｸM"/>
        <family val="3"/>
        <charset val="128"/>
      </rPr>
      <t>」を付記してください。</t>
    </r>
    <rPh sb="1" eb="3">
      <t>ガイトウ</t>
    </rPh>
    <rPh sb="3" eb="5">
      <t>カサン</t>
    </rPh>
    <rPh sb="5" eb="7">
      <t>クブン</t>
    </rPh>
    <rPh sb="12" eb="14">
      <t>フキ</t>
    </rPh>
    <phoneticPr fontId="4"/>
  </si>
  <si>
    <t>←左記に計算式を設定しています。</t>
    <rPh sb="1" eb="3">
      <t>サキ</t>
    </rPh>
    <rPh sb="4" eb="7">
      <t>ケイサンシキ</t>
    </rPh>
    <rPh sb="8" eb="10">
      <t>セッテイ</t>
    </rPh>
    <phoneticPr fontId="4"/>
  </si>
  <si>
    <t>←提出年月日と法人名を入力してください。</t>
    <rPh sb="1" eb="3">
      <t>テイシュツ</t>
    </rPh>
    <rPh sb="3" eb="6">
      <t>ネンガッピ</t>
    </rPh>
    <rPh sb="7" eb="9">
      <t>ホウジン</t>
    </rPh>
    <rPh sb="9" eb="10">
      <t>ナ</t>
    </rPh>
    <rPh sb="11" eb="13">
      <t>ニュウリョク</t>
    </rPh>
    <phoneticPr fontId="4"/>
  </si>
  <si>
    <r>
      <t>←代表者名を入力し、</t>
    </r>
    <r>
      <rPr>
        <b/>
        <sz val="11"/>
        <color rgb="FFFF0000"/>
        <rFont val="HGPｺﾞｼｯｸM"/>
        <family val="3"/>
        <charset val="128"/>
      </rPr>
      <t>代表者印</t>
    </r>
    <r>
      <rPr>
        <b/>
        <sz val="11"/>
        <rFont val="HGPｺﾞｼｯｸM"/>
        <family val="3"/>
        <charset val="128"/>
      </rPr>
      <t>を押印してください。</t>
    </r>
    <rPh sb="1" eb="4">
      <t>ダイヒョウシャ</t>
    </rPh>
    <rPh sb="4" eb="5">
      <t>ナ</t>
    </rPh>
    <rPh sb="6" eb="8">
      <t>ニュウリョク</t>
    </rPh>
    <rPh sb="10" eb="13">
      <t>ダイヒョウシャ</t>
    </rPh>
    <rPh sb="13" eb="14">
      <t>イン</t>
    </rPh>
    <rPh sb="15" eb="17">
      <t>オウイン</t>
    </rPh>
    <phoneticPr fontId="4"/>
  </si>
  <si>
    <t>事業者・開設者</t>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</si>
  <si>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</si>
  <si>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</si>
  <si>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【Ｃ】</t>
    <phoneticPr fontId="4"/>
  </si>
  <si>
    <t>【Ｄ】</t>
    <phoneticPr fontId="4"/>
  </si>
  <si>
    <t>【Ｅ】</t>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</si>
  <si>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</si>
  <si>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</si>
  <si>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</si>
  <si>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</si>
  <si>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</si>
  <si>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</si>
  <si>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①「薄い黄色」は、入力してください。</t>
    <rPh sb="2" eb="3">
      <t>ウス</t>
    </rPh>
    <rPh sb="4" eb="6">
      <t>キイロ</t>
    </rPh>
    <rPh sb="9" eb="11">
      <t>ニュウリョク</t>
    </rPh>
    <phoneticPr fontId="4"/>
  </si>
  <si>
    <t>②「薄い青色」は、計算式が設定されています。</t>
    <rPh sb="2" eb="3">
      <t>ウス</t>
    </rPh>
    <rPh sb="4" eb="6">
      <t>アオイロ</t>
    </rPh>
    <rPh sb="9" eb="12">
      <t>ケイサンシキ</t>
    </rPh>
    <rPh sb="13" eb="15">
      <t>セッテイ</t>
    </rPh>
    <phoneticPr fontId="4"/>
  </si>
  <si>
    <t>③「オレンジ色」は、選択入力してください。</t>
    <rPh sb="6" eb="7">
      <t>イロ</t>
    </rPh>
    <rPh sb="10" eb="12">
      <t>センタク</t>
    </rPh>
    <rPh sb="12" eb="14">
      <t>ニュウリョク</t>
    </rPh>
    <phoneticPr fontId="4"/>
  </si>
  <si>
    <t>※記入しきれない場合は、「添付書類１のとおり」と記入して、添付書類に該当事業所をすべて記入してください。</t>
    <phoneticPr fontId="4"/>
  </si>
  <si>
    <t>←【事業所等の名称と提供するサービスの入力について】</t>
    <rPh sb="10" eb="12">
      <t>テイキョウ</t>
    </rPh>
    <phoneticPr fontId="4"/>
  </si>
  <si>
    <t xml:space="preserve"> ※事業所等情報については、複数の事業所を一括して提出する場合は「添付書類１のとおり」と記載すること。</t>
    <rPh sb="33" eb="35">
      <t>テンプ</t>
    </rPh>
    <rPh sb="35" eb="37">
      <t>ショルイ</t>
    </rPh>
    <phoneticPr fontId="4"/>
  </si>
  <si>
    <t>←【確認要】③は、④の額以下になっているか</t>
    <rPh sb="2" eb="4">
      <t>カクニン</t>
    </rPh>
    <rPh sb="4" eb="5">
      <t>ヨウ</t>
    </rPh>
    <rPh sb="11" eb="12">
      <t>ガク</t>
    </rPh>
    <rPh sb="12" eb="14">
      <t>イカ</t>
    </rPh>
    <phoneticPr fontId="4"/>
  </si>
  <si>
    <t>←【確認要】⑤は、⑥の額以下になっているか</t>
    <rPh sb="2" eb="4">
      <t>カクニン</t>
    </rPh>
    <rPh sb="4" eb="5">
      <t>ヨウ</t>
    </rPh>
    <rPh sb="11" eb="12">
      <t>ガク</t>
    </rPh>
    <rPh sb="12" eb="14">
      <t>イカ</t>
    </rPh>
    <phoneticPr fontId="4"/>
  </si>
  <si>
    <t>円）</t>
    <rPh sb="0" eb="1">
      <t>エン</t>
    </rPh>
    <phoneticPr fontId="4"/>
  </si>
  <si>
    <t>④-③差（</t>
    <rPh sb="3" eb="4">
      <t>サ</t>
    </rPh>
    <phoneticPr fontId="4"/>
  </si>
  <si>
    <t>⑥-⑤差（</t>
    <rPh sb="3" eb="4">
      <t>サ</t>
    </rPh>
    <phoneticPr fontId="4"/>
  </si>
  <si>
    <t>別紙様式３</t>
    <phoneticPr fontId="4"/>
  </si>
  <si>
    <t>介護職員処遇改善実績報告書（</t>
    <rPh sb="8" eb="10">
      <t>ジッセキ</t>
    </rPh>
    <rPh sb="10" eb="12">
      <t>ホウコク</t>
    </rPh>
    <phoneticPr fontId="4"/>
  </si>
  <si>
    <t>算定した加算の区分</t>
  </si>
  <si>
    <t>算定した加算の区分</t>
    <phoneticPr fontId="4"/>
  </si>
  <si>
    <t>賃金改善実施期間</t>
    <rPh sb="0" eb="2">
      <t>チンギン</t>
    </rPh>
    <rPh sb="2" eb="4">
      <t>カイゼン</t>
    </rPh>
    <rPh sb="4" eb="6">
      <t>ジッシ</t>
    </rPh>
    <rPh sb="6" eb="8">
      <t>キカン</t>
    </rPh>
    <phoneticPr fontId="4"/>
  </si>
  <si>
    <t>加算の算定により賃金改善を行った賃金の総額</t>
    <rPh sb="16" eb="18">
      <t>チンギン</t>
    </rPh>
    <phoneticPr fontId="4"/>
  </si>
  <si>
    <t>初めて加算を取得した月の前年度の賃金の総額</t>
    <phoneticPr fontId="4"/>
  </si>
  <si>
    <t>年度分介護職員処遇改善加算総額</t>
    <rPh sb="2" eb="3">
      <t>ブン</t>
    </rPh>
    <rPh sb="13" eb="15">
      <t>ソウガク</t>
    </rPh>
    <phoneticPr fontId="4"/>
  </si>
  <si>
    <t>年度分介護職員処遇改善加算総額</t>
    <phoneticPr fontId="4"/>
  </si>
  <si>
    <t>年度賃金改善所要額</t>
    <rPh sb="2" eb="4">
      <t>チンギン</t>
    </rPh>
    <rPh sb="4" eb="6">
      <t>カイゼン</t>
    </rPh>
    <rPh sb="6" eb="8">
      <t>ショヨウ</t>
    </rPh>
    <phoneticPr fontId="4"/>
  </si>
  <si>
    <t>加算(Ⅰ)の算定により賃金改善を行った賃金の総額</t>
    <rPh sb="19" eb="21">
      <t>チンギン</t>
    </rPh>
    <phoneticPr fontId="4"/>
  </si>
  <si>
    <t>初めて加算（Ⅰ）を取得する月の前年度の賃金の総額</t>
    <phoneticPr fontId="4"/>
  </si>
  <si>
    <t>⑦</t>
  </si>
  <si>
    <t>⑦</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</si>
  <si>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rPh sb="5" eb="6">
      <t>オコナ</t>
    </rPh>
    <phoneticPr fontId="4"/>
  </si>
  <si>
    <t>・添付書類１：</t>
    <phoneticPr fontId="4"/>
  </si>
  <si>
    <t>・添付書類２：</t>
    <phoneticPr fontId="4"/>
  </si>
  <si>
    <t>・添付書類３：</t>
    <phoneticPr fontId="4"/>
  </si>
  <si>
    <t>都道府県等の圏域内の、当該計画書に記載された計画の対象となる介護サービス事業所等の一覧表（指定権者毎）</t>
    <phoneticPr fontId="4"/>
  </si>
  <si>
    <t>各都道府県内の指定権者（当該都道府県を含む。）の一覧表（都道府県毎）</t>
    <phoneticPr fontId="4"/>
  </si>
  <si>
    <t>計画書に記載された計画の対象となる介護サービス事業者等に係る都道府県の一覧表</t>
    <phoneticPr fontId="4"/>
  </si>
  <si>
    <t>　介護職員処遇改善計画書において加算（Ⅰ）の上乗せ相当分を用いて計算している場合は、介護職員処遇改善加算実績報告書においても加算（Ⅰ）の上乗せ相当分を用いて計算すること。</t>
    <rPh sb="1" eb="3">
      <t>カイゴ</t>
    </rPh>
    <rPh sb="3" eb="5">
      <t>ショクイン</t>
    </rPh>
    <rPh sb="5" eb="7">
      <t>ショグウ</t>
    </rPh>
    <rPh sb="7" eb="9">
      <t>カイゼン</t>
    </rPh>
    <rPh sb="9" eb="12">
      <t>ケイカクショ</t>
    </rPh>
    <rPh sb="38" eb="40">
      <t>バアイ</t>
    </rPh>
    <rPh sb="42" eb="44">
      <t>カイゴ</t>
    </rPh>
    <rPh sb="44" eb="46">
      <t>ショクイン</t>
    </rPh>
    <rPh sb="46" eb="48">
      <t>ショグウ</t>
    </rPh>
    <rPh sb="48" eb="50">
      <t>カイゼン</t>
    </rPh>
    <rPh sb="50" eb="52">
      <t>カサン</t>
    </rPh>
    <rPh sb="52" eb="54">
      <t>ジッセキ</t>
    </rPh>
    <rPh sb="54" eb="57">
      <t>ホウコクショ</t>
    </rPh>
    <rPh sb="62" eb="64">
      <t>カサン</t>
    </rPh>
    <rPh sb="68" eb="70">
      <t>ウワノ</t>
    </rPh>
    <rPh sb="71" eb="74">
      <t>ソウトウブン</t>
    </rPh>
    <rPh sb="75" eb="76">
      <t>モチ</t>
    </rPh>
    <rPh sb="78" eb="80">
      <t>ケイサン</t>
    </rPh>
    <phoneticPr fontId="4"/>
  </si>
  <si>
    <t>　加算（Ⅰ）の上乗せ相当分を用いて計算する際は、③及び④の代わりに⑤及び⑥を使用する。</t>
    <phoneticPr fontId="4"/>
  </si>
  <si>
    <t>　④ⅰ）及び⑥ⅲ）については、積算の根拠となる資料を添付すること。（任意の様式で可）</t>
    <rPh sb="4" eb="5">
      <t>オヨ</t>
    </rPh>
    <rPh sb="15" eb="17">
      <t>セキサン</t>
    </rPh>
    <rPh sb="18" eb="20">
      <t>コンキョ</t>
    </rPh>
    <rPh sb="23" eb="25">
      <t>シリョウ</t>
    </rPh>
    <rPh sb="26" eb="28">
      <t>テンプ</t>
    </rPh>
    <rPh sb="34" eb="36">
      <t>ニンイ</t>
    </rPh>
    <rPh sb="37" eb="39">
      <t>ヨウシキ</t>
    </rPh>
    <rPh sb="40" eb="41">
      <t>カ</t>
    </rPh>
    <phoneticPr fontId="4"/>
  </si>
  <si>
    <t>　④又は⑥については、法定福利費等の賃金改善に伴う増加分も含むことができる。</t>
    <phoneticPr fontId="4"/>
  </si>
  <si>
    <t>　④が③以上又は⑥が⑤以上でなければならないこと。</t>
    <phoneticPr fontId="4"/>
  </si>
  <si>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</si>
  <si>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　複数の介護サービス事業所等について一括して提出する場合、以下の添付書類についても作成すること。</t>
    <phoneticPr fontId="4"/>
  </si>
  <si>
    <t>　虚偽の記載や、介護職員処遇改善加算の請求に関して不正を行った場合には、支払われた介護給付費の返還を求められることや介護事業者の指定が取り消される場合があるので留意すること。</t>
    <phoneticPr fontId="4"/>
  </si>
  <si>
    <t>上記について相違ないことを証明いたします。</t>
    <phoneticPr fontId="4"/>
  </si>
  <si>
    <t xml:space="preserve">別紙様式３(添付書類１) </t>
    <phoneticPr fontId="4"/>
  </si>
  <si>
    <t xml:space="preserve">介護職員処遇改善実績報告書(指定権者内事業所一覧表) </t>
    <rPh sb="8" eb="10">
      <t>ジッセキ</t>
    </rPh>
    <rPh sb="10" eb="12">
      <t>ホウコク</t>
    </rPh>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</si>
  <si>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</si>
  <si>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介護職員処遇改善
加算額</t>
    <phoneticPr fontId="4"/>
  </si>
  <si>
    <t>賃金改善所要額</t>
    <rPh sb="4" eb="6">
      <t>ショヨウ</t>
    </rPh>
    <phoneticPr fontId="4"/>
  </si>
  <si>
    <t>※　A及びBは別紙様式３添付書類２の当該指定権者における金額と一致しなければならない。</t>
    <phoneticPr fontId="4"/>
  </si>
  <si>
    <t xml:space="preserve">別紙様式３(添付書類２) </t>
    <phoneticPr fontId="4"/>
  </si>
  <si>
    <t xml:space="preserve">介護職員処遇改善実績報告書(報告対象都道府県内一覧表) </t>
    <rPh sb="8" eb="10">
      <t>ジッセキ</t>
    </rPh>
    <rPh sb="10" eb="12">
      <t>ホウコク</t>
    </rPh>
    <rPh sb="14" eb="16">
      <t>ホウコク</t>
    </rPh>
    <rPh sb="16" eb="18">
      <t>タイショウ</t>
    </rPh>
    <rPh sb="18" eb="22">
      <t>トドウフケン</t>
    </rPh>
    <rPh sb="22" eb="23">
      <t>ナイ</t>
    </rPh>
    <phoneticPr fontId="4"/>
  </si>
  <si>
    <t>※　C及びDは別紙様式３添付書類３の当該指定権者における金額と一致しなければならない。</t>
    <phoneticPr fontId="4"/>
  </si>
  <si>
    <t xml:space="preserve">別紙様式３(添付書類３) </t>
    <phoneticPr fontId="4"/>
  </si>
  <si>
    <t xml:space="preserve">介護職員処遇改善実績報告書(都道府県状況一覧表) </t>
    <rPh sb="8" eb="10">
      <t>ジッセキ</t>
    </rPh>
    <rPh sb="10" eb="12">
      <t>ホウコク</t>
    </rPh>
    <rPh sb="14" eb="18">
      <t>トドウフケン</t>
    </rPh>
    <rPh sb="18" eb="20">
      <t>ジョウキョウ</t>
    </rPh>
    <phoneticPr fontId="4"/>
  </si>
  <si>
    <t>介護職員処遇改善加算額</t>
    <phoneticPr fontId="4"/>
  </si>
  <si>
    <t>【参考様式１】</t>
    <rPh sb="1" eb="3">
      <t>サンコウ</t>
    </rPh>
    <rPh sb="3" eb="5">
      <t>ヨウシキ</t>
    </rPh>
    <phoneticPr fontId="22"/>
  </si>
  <si>
    <t>賃金支給額内訳書（給与項目ごと）</t>
    <rPh sb="0" eb="2">
      <t>チンギン</t>
    </rPh>
    <rPh sb="2" eb="4">
      <t>シキュウ</t>
    </rPh>
    <rPh sb="4" eb="5">
      <t>ガク</t>
    </rPh>
    <rPh sb="5" eb="7">
      <t>ウチワケ</t>
    </rPh>
    <rPh sb="9" eb="11">
      <t>キュウヨ</t>
    </rPh>
    <rPh sb="11" eb="13">
      <t>コウモク</t>
    </rPh>
    <phoneticPr fontId="22"/>
  </si>
  <si>
    <t>給与の項目</t>
    <rPh sb="0" eb="2">
      <t>キュウヨ</t>
    </rPh>
    <rPh sb="3" eb="5">
      <t>コウモク</t>
    </rPh>
    <phoneticPr fontId="22"/>
  </si>
  <si>
    <t>基本給</t>
    <rPh sb="0" eb="3">
      <t>キホンキュウ</t>
    </rPh>
    <phoneticPr fontId="22"/>
  </si>
  <si>
    <t>円</t>
    <rPh sb="0" eb="1">
      <t>エン</t>
    </rPh>
    <phoneticPr fontId="22"/>
  </si>
  <si>
    <t>手当　小計</t>
    <rPh sb="0" eb="2">
      <t>テア</t>
    </rPh>
    <rPh sb="3" eb="5">
      <t>ショウケイ</t>
    </rPh>
    <phoneticPr fontId="22"/>
  </si>
  <si>
    <t>手当内訳</t>
    <rPh sb="0" eb="2">
      <t>テアテ</t>
    </rPh>
    <rPh sb="2" eb="4">
      <t>ウチワケ</t>
    </rPh>
    <phoneticPr fontId="22"/>
  </si>
  <si>
    <t>（</t>
    <phoneticPr fontId="22"/>
  </si>
  <si>
    <t>）手当</t>
  </si>
  <si>
    <t>（</t>
    <phoneticPr fontId="22"/>
  </si>
  <si>
    <t>（</t>
    <phoneticPr fontId="22"/>
  </si>
  <si>
    <t>（</t>
    <phoneticPr fontId="22"/>
  </si>
  <si>
    <t>（</t>
    <phoneticPr fontId="22"/>
  </si>
  <si>
    <t>（</t>
    <phoneticPr fontId="22"/>
  </si>
  <si>
    <t>賞与</t>
    <rPh sb="0" eb="2">
      <t>ショウヨ</t>
    </rPh>
    <phoneticPr fontId="22"/>
  </si>
  <si>
    <t>一時金</t>
    <rPh sb="0" eb="3">
      <t>イチジキン</t>
    </rPh>
    <phoneticPr fontId="22"/>
  </si>
  <si>
    <t>その他</t>
    <rPh sb="2" eb="3">
      <t>タ</t>
    </rPh>
    <phoneticPr fontId="22"/>
  </si>
  <si>
    <t>その他内訳</t>
    <rPh sb="2" eb="3">
      <t>ホカ</t>
    </rPh>
    <rPh sb="3" eb="5">
      <t>ウチワケ</t>
    </rPh>
    <phoneticPr fontId="22"/>
  </si>
  <si>
    <t>（</t>
    <phoneticPr fontId="22"/>
  </si>
  <si>
    <t>）</t>
    <phoneticPr fontId="22"/>
  </si>
  <si>
    <t>（</t>
    <phoneticPr fontId="22"/>
  </si>
  <si>
    <t>）</t>
    <phoneticPr fontId="22"/>
  </si>
  <si>
    <t>）</t>
    <phoneticPr fontId="22"/>
  </si>
  <si>
    <t>合計額</t>
    <rPh sb="0" eb="2">
      <t>ゴウケイ</t>
    </rPh>
    <rPh sb="2" eb="3">
      <t>ガク</t>
    </rPh>
    <phoneticPr fontId="22"/>
  </si>
  <si>
    <t>　　</t>
    <phoneticPr fontId="22"/>
  </si>
  <si>
    <t>※</t>
    <phoneticPr fontId="22"/>
  </si>
  <si>
    <t>「その他」がある場合は、その内容を記載してください。</t>
    <rPh sb="3" eb="4">
      <t>タ</t>
    </rPh>
    <rPh sb="8" eb="10">
      <t>バアイ</t>
    </rPh>
    <rPh sb="14" eb="16">
      <t>ナイヨウ</t>
    </rPh>
    <rPh sb="17" eb="19">
      <t>キサイ</t>
    </rPh>
    <phoneticPr fontId="22"/>
  </si>
  <si>
    <t>「合計額」が、【別紙様式３】の④ⅰ）又は⑥ⅲ）の「加算の算定により賃金改善を行った賃金の総額」と一致します。</t>
    <rPh sb="1" eb="3">
      <t>ゴウケイ</t>
    </rPh>
    <rPh sb="3" eb="4">
      <t>ガク</t>
    </rPh>
    <rPh sb="8" eb="10">
      <t>ベッシ</t>
    </rPh>
    <rPh sb="10" eb="12">
      <t>ヨウシキ</t>
    </rPh>
    <rPh sb="18" eb="19">
      <t>マタ</t>
    </rPh>
    <rPh sb="25" eb="27">
      <t>カサン</t>
    </rPh>
    <rPh sb="28" eb="30">
      <t>サンテイ</t>
    </rPh>
    <rPh sb="33" eb="35">
      <t>チンギン</t>
    </rPh>
    <rPh sb="35" eb="37">
      <t>カイゼン</t>
    </rPh>
    <rPh sb="38" eb="39">
      <t>オコナ</t>
    </rPh>
    <rPh sb="41" eb="43">
      <t>チンギン</t>
    </rPh>
    <rPh sb="44" eb="46">
      <t>ソウガク</t>
    </rPh>
    <phoneticPr fontId="22"/>
  </si>
  <si>
    <t>「給与の項目」別に、賃金改善実施期間において支給した賃金の支給額（総額）を記入します。</t>
    <rPh sb="1" eb="3">
      <t>キュウヨ</t>
    </rPh>
    <rPh sb="4" eb="6">
      <t>コウモク</t>
    </rPh>
    <rPh sb="7" eb="8">
      <t>ベツ</t>
    </rPh>
    <rPh sb="10" eb="12">
      <t>チンギン</t>
    </rPh>
    <rPh sb="12" eb="14">
      <t>カイゼン</t>
    </rPh>
    <rPh sb="14" eb="16">
      <t>ジッシ</t>
    </rPh>
    <rPh sb="16" eb="18">
      <t>キカン</t>
    </rPh>
    <rPh sb="22" eb="24">
      <t>シキュウ</t>
    </rPh>
    <rPh sb="26" eb="28">
      <t>チンギン</t>
    </rPh>
    <rPh sb="29" eb="31">
      <t>シキュウ</t>
    </rPh>
    <rPh sb="31" eb="32">
      <t>ガク</t>
    </rPh>
    <rPh sb="33" eb="35">
      <t>ソウガク</t>
    </rPh>
    <rPh sb="37" eb="39">
      <t>キニュウ</t>
    </rPh>
    <phoneticPr fontId="22"/>
  </si>
  <si>
    <r>
      <t xml:space="preserve">法定福利費等事業主負担増加分
</t>
    </r>
    <r>
      <rPr>
        <sz val="9"/>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16" eb="18">
      <t>ガイトウ</t>
    </rPh>
    <rPh sb="20" eb="22">
      <t>バアイ</t>
    </rPh>
    <rPh sb="24" eb="26">
      <t>キニュウ</t>
    </rPh>
    <phoneticPr fontId="22"/>
  </si>
  <si>
    <t>ⅲ）加算(Ⅰ)の算定により賃金改善を行った賃金の総額</t>
    <phoneticPr fontId="4"/>
  </si>
  <si>
    <t>ⅰ）加算の算定により賃金改善を行った賃金の総額</t>
    <phoneticPr fontId="4"/>
  </si>
  <si>
    <t>《確認用》</t>
    <rPh sb="1" eb="3">
      <t>カクニン</t>
    </rPh>
    <rPh sb="3" eb="4">
      <t>ヨウ</t>
    </rPh>
    <phoneticPr fontId="4"/>
  </si>
  <si>
    <t>【参考様式２】</t>
    <rPh sb="1" eb="3">
      <t>サンコウ</t>
    </rPh>
    <rPh sb="3" eb="5">
      <t>ヨウシキ</t>
    </rPh>
    <phoneticPr fontId="22"/>
  </si>
  <si>
    <t>賃金支給総額一覧（介護職員ごとの賃金支給総額）</t>
    <rPh sb="2" eb="4">
      <t>シキュウ</t>
    </rPh>
    <rPh sb="4" eb="6">
      <t>ソウガク</t>
    </rPh>
    <rPh sb="6" eb="8">
      <t>イチラン</t>
    </rPh>
    <rPh sb="9" eb="11">
      <t>カイゴ</t>
    </rPh>
    <rPh sb="11" eb="13">
      <t>ショクイン</t>
    </rPh>
    <rPh sb="16" eb="18">
      <t>チンギン</t>
    </rPh>
    <rPh sb="18" eb="20">
      <t>シキュウ</t>
    </rPh>
    <rPh sb="20" eb="22">
      <t>ソウガク</t>
    </rPh>
    <phoneticPr fontId="22"/>
  </si>
  <si>
    <t>番号</t>
    <rPh sb="0" eb="2">
      <t>バンゴウ</t>
    </rPh>
    <phoneticPr fontId="22"/>
  </si>
  <si>
    <t>介護職員氏名</t>
    <rPh sb="0" eb="2">
      <t>カイゴ</t>
    </rPh>
    <rPh sb="2" eb="4">
      <t>ショクイン</t>
    </rPh>
    <rPh sb="4" eb="6">
      <t>シメイ</t>
    </rPh>
    <phoneticPr fontId="22"/>
  </si>
  <si>
    <t>事業所合計額</t>
    <rPh sb="0" eb="2">
      <t>ジギョウ</t>
    </rPh>
    <rPh sb="2" eb="3">
      <t>ショ</t>
    </rPh>
    <rPh sb="3" eb="5">
      <t>ゴウケイ</t>
    </rPh>
    <rPh sb="5" eb="6">
      <t>ガク</t>
    </rPh>
    <phoneticPr fontId="22"/>
  </si>
  <si>
    <t>【他の指定権者の合計額】</t>
    <rPh sb="1" eb="2">
      <t>タ</t>
    </rPh>
    <rPh sb="3" eb="5">
      <t>シテイ</t>
    </rPh>
    <rPh sb="5" eb="6">
      <t>ケン</t>
    </rPh>
    <rPh sb="6" eb="7">
      <t>ジャ</t>
    </rPh>
    <rPh sb="8" eb="10">
      <t>ゴウケイ</t>
    </rPh>
    <rPh sb="10" eb="11">
      <t>ガク</t>
    </rPh>
    <phoneticPr fontId="22"/>
  </si>
  <si>
    <t>他の指定権者の合計額</t>
    <rPh sb="0" eb="1">
      <t>タ</t>
    </rPh>
    <rPh sb="2" eb="4">
      <t>シテイ</t>
    </rPh>
    <rPh sb="4" eb="5">
      <t>ケン</t>
    </rPh>
    <rPh sb="5" eb="6">
      <t>ジャ</t>
    </rPh>
    <rPh sb="7" eb="9">
      <t>ゴウケイ</t>
    </rPh>
    <rPh sb="9" eb="10">
      <t>ガク</t>
    </rPh>
    <phoneticPr fontId="22"/>
  </si>
  <si>
    <t>※　大阪府所管の事業所が複数ある場合は、適宜本様式に追加して、作成してください。</t>
    <rPh sb="2" eb="5">
      <t>オオサカフ</t>
    </rPh>
    <rPh sb="5" eb="7">
      <t>ショカン</t>
    </rPh>
    <rPh sb="8" eb="10">
      <t>ジギョウ</t>
    </rPh>
    <rPh sb="10" eb="11">
      <t>ショ</t>
    </rPh>
    <rPh sb="12" eb="14">
      <t>フクスウ</t>
    </rPh>
    <rPh sb="16" eb="18">
      <t>バアイ</t>
    </rPh>
    <rPh sb="20" eb="22">
      <t>テキギ</t>
    </rPh>
    <rPh sb="22" eb="23">
      <t>ホン</t>
    </rPh>
    <rPh sb="23" eb="25">
      <t>ヨウシキ</t>
    </rPh>
    <rPh sb="26" eb="28">
      <t>ツイカ</t>
    </rPh>
    <rPh sb="31" eb="33">
      <t>サクセイ</t>
    </rPh>
    <phoneticPr fontId="22"/>
  </si>
  <si>
    <t>※「大阪府所管事業所合計額」又は「大阪府所管事業所と他の指定権者の合計額」が、【別紙様式３】の④ⅰ）又は⑥ⅲ）の「加算の算定により賃金改善を行った賃金の総額」と一致します。</t>
    <rPh sb="2" eb="5">
      <t>オオサカフ</t>
    </rPh>
    <rPh sb="5" eb="7">
      <t>ショカン</t>
    </rPh>
    <rPh sb="7" eb="9">
      <t>ジギョウ</t>
    </rPh>
    <rPh sb="9" eb="10">
      <t>ショ</t>
    </rPh>
    <rPh sb="10" eb="12">
      <t>ゴウケイ</t>
    </rPh>
    <rPh sb="12" eb="13">
      <t>ガク</t>
    </rPh>
    <rPh sb="14" eb="15">
      <t>マタ</t>
    </rPh>
    <rPh sb="17" eb="20">
      <t>オオサカフ</t>
    </rPh>
    <rPh sb="20" eb="22">
      <t>ショカン</t>
    </rPh>
    <rPh sb="22" eb="24">
      <t>ジギョウ</t>
    </rPh>
    <rPh sb="24" eb="25">
      <t>ショ</t>
    </rPh>
    <rPh sb="26" eb="27">
      <t>タ</t>
    </rPh>
    <rPh sb="28" eb="30">
      <t>シテイ</t>
    </rPh>
    <rPh sb="30" eb="32">
      <t>ケンシャ</t>
    </rPh>
    <rPh sb="33" eb="35">
      <t>ゴウケイ</t>
    </rPh>
    <rPh sb="35" eb="36">
      <t>ガク</t>
    </rPh>
    <rPh sb="40" eb="42">
      <t>ベッシ</t>
    </rPh>
    <rPh sb="42" eb="44">
      <t>ヨウシキ</t>
    </rPh>
    <rPh sb="50" eb="51">
      <t>マタ</t>
    </rPh>
    <rPh sb="57" eb="59">
      <t>カサン</t>
    </rPh>
    <rPh sb="60" eb="62">
      <t>サンテイ</t>
    </rPh>
    <rPh sb="65" eb="67">
      <t>チンギン</t>
    </rPh>
    <rPh sb="67" eb="69">
      <t>カイゼン</t>
    </rPh>
    <rPh sb="70" eb="71">
      <t>オコナ</t>
    </rPh>
    <rPh sb="73" eb="75">
      <t>チンギン</t>
    </rPh>
    <rPh sb="76" eb="78">
      <t>ソウガク</t>
    </rPh>
    <rPh sb="80" eb="82">
      <t>イッチ</t>
    </rPh>
    <phoneticPr fontId="22"/>
  </si>
  <si>
    <t>　　　　　　　　　　　　　　　　　　　　</t>
    <phoneticPr fontId="22"/>
  </si>
  <si>
    <r>
      <t>法定福利費等事業主負担増加分　　　　　　　　</t>
    </r>
    <r>
      <rPr>
        <sz val="10"/>
        <color rgb="FFFF0000"/>
        <rFont val="HGPｺﾞｼｯｸM"/>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3" eb="25">
      <t>ガイトウ</t>
    </rPh>
    <rPh sb="27" eb="29">
      <t>バアイ</t>
    </rPh>
    <rPh sb="31" eb="33">
      <t>キニュウ</t>
    </rPh>
    <phoneticPr fontId="22"/>
  </si>
  <si>
    <t>都道府県・市町村名</t>
    <rPh sb="0" eb="4">
      <t>トドウフケン</t>
    </rPh>
    <rPh sb="5" eb="8">
      <t>シチョウソン</t>
    </rPh>
    <rPh sb="8" eb="9">
      <t>メイ</t>
    </rPh>
    <phoneticPr fontId="22"/>
  </si>
  <si>
    <t>【別紙様式３】介護職員処遇改善実績報告書へ記載した数値</t>
    <rPh sb="1" eb="3">
      <t>ベッシ</t>
    </rPh>
    <rPh sb="3" eb="5">
      <t>ヨウシキ</t>
    </rPh>
    <rPh sb="21" eb="23">
      <t>キサイ</t>
    </rPh>
    <rPh sb="25" eb="27">
      <t>スウチ</t>
    </rPh>
    <phoneticPr fontId="4"/>
  </si>
  <si>
    <t>賃金改善所要額(ⅰ－ⅱ)</t>
    <rPh sb="4" eb="6">
      <t>ショヨウ</t>
    </rPh>
    <phoneticPr fontId="4"/>
  </si>
  <si>
    <t>賃金改善所要額(ⅰ－ⅱ)</t>
    <rPh sb="4" eb="6">
      <t>ショヨウ</t>
    </rPh>
    <phoneticPr fontId="4"/>
  </si>
  <si>
    <t>別紙様式3</t>
    <phoneticPr fontId="4"/>
  </si>
  <si>
    <t>≪記入例≫</t>
    <rPh sb="1" eb="3">
      <t>キニュウ</t>
    </rPh>
    <rPh sb="3" eb="4">
      <t>レイ</t>
    </rPh>
    <phoneticPr fontId="4"/>
  </si>
  <si>
    <t>＜留意事項＞</t>
    <rPh sb="1" eb="3">
      <t>リュウイ</t>
    </rPh>
    <rPh sb="3" eb="5">
      <t>ジコウ</t>
    </rPh>
    <phoneticPr fontId="4"/>
  </si>
  <si>
    <r>
      <t>①</t>
    </r>
    <r>
      <rPr>
        <sz val="9"/>
        <color theme="1"/>
        <rFont val="Times New Roman"/>
        <family val="1"/>
      </rPr>
      <t xml:space="preserve">     </t>
    </r>
    <r>
      <rPr>
        <sz val="9"/>
        <color theme="1"/>
        <rFont val="HG丸ｺﾞｼｯｸM-PRO"/>
        <family val="3"/>
        <charset val="128"/>
      </rPr>
      <t> </t>
    </r>
    <phoneticPr fontId="4"/>
  </si>
  <si>
    <t>介護職員処遇改善加算（　　Ⅰ　　　Ⅱ　　　Ⅲ　　　Ⅳ　 　Ⅴ　）</t>
    <phoneticPr fontId="4"/>
  </si>
  <si>
    <r>
      <t>②</t>
    </r>
    <r>
      <rPr>
        <sz val="9"/>
        <color theme="1"/>
        <rFont val="Times New Roman"/>
        <family val="1"/>
      </rPr>
      <t xml:space="preserve">     </t>
    </r>
    <r>
      <rPr>
        <sz val="9"/>
        <color theme="1"/>
        <rFont val="HG丸ｺﾞｼｯｸM-PRO"/>
        <family val="3"/>
        <charset val="128"/>
      </rPr>
      <t> </t>
    </r>
  </si>
  <si>
    <t>←</t>
    <phoneticPr fontId="4"/>
  </si>
  <si>
    <t>計画書に記載した実施期間を確認してください。</t>
    <rPh sb="0" eb="3">
      <t>ケイカクショ</t>
    </rPh>
    <rPh sb="4" eb="6">
      <t>キサイ</t>
    </rPh>
    <rPh sb="8" eb="10">
      <t>ジッシ</t>
    </rPh>
    <rPh sb="10" eb="12">
      <t>キカン</t>
    </rPh>
    <rPh sb="13" eb="15">
      <t>カクニン</t>
    </rPh>
    <phoneticPr fontId="4"/>
  </si>
  <si>
    <t>3,078,000円</t>
    <phoneticPr fontId="4"/>
  </si>
  <si>
    <t>←</t>
    <phoneticPr fontId="4"/>
  </si>
  <si>
    <t>賃金改善所要額（ⅰ－ⅱ）</t>
  </si>
  <si>
    <t>3,079,300円</t>
    <phoneticPr fontId="4"/>
  </si>
  <si>
    <t>③の総額を上回ることが加算の要件です。</t>
    <rPh sb="2" eb="4">
      <t>ソウガク</t>
    </rPh>
    <rPh sb="5" eb="7">
      <t>ウワマワ</t>
    </rPh>
    <rPh sb="11" eb="13">
      <t>カサン</t>
    </rPh>
    <rPh sb="14" eb="16">
      <t>ヨウケン</t>
    </rPh>
    <phoneticPr fontId="4"/>
  </si>
  <si>
    <t>ⅰ）加算の算定により賃金改善を行った場合の賃金の総額</t>
    <phoneticPr fontId="4"/>
  </si>
  <si>
    <t>23,822,300円　</t>
    <phoneticPr fontId="4"/>
  </si>
  <si>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4"/>
  </si>
  <si>
    <t>20,743,000円　</t>
    <phoneticPr fontId="4"/>
  </si>
  <si>
    <r>
      <t>加算（Ⅰ）の上乗せ相当分を用いて計算する場合</t>
    </r>
    <r>
      <rPr>
        <b/>
        <sz val="9"/>
        <color theme="1"/>
        <rFont val="HG丸ｺﾞｼｯｸM-PRO"/>
        <family val="3"/>
        <charset val="128"/>
      </rPr>
      <t>　</t>
    </r>
    <phoneticPr fontId="4"/>
  </si>
  <si>
    <t>　　　　加算（Ⅰ）を算定した場合に⑤、⑥の記入でも可能です（その場合でも③は記入してください）</t>
    <rPh sb="4" eb="6">
      <t>カサン</t>
    </rPh>
    <rPh sb="10" eb="12">
      <t>サンテイ</t>
    </rPh>
    <rPh sb="14" eb="16">
      <t>バアイ</t>
    </rPh>
    <rPh sb="21" eb="23">
      <t>キニュウ</t>
    </rPh>
    <rPh sb="25" eb="27">
      <t>カノウ</t>
    </rPh>
    <rPh sb="32" eb="34">
      <t>バアイ</t>
    </rPh>
    <rPh sb="38" eb="40">
      <t>キニュウ</t>
    </rPh>
    <phoneticPr fontId="4"/>
  </si>
  <si>
    <t>賃金改善所要額（ⅲ－ⅳ）</t>
  </si>
  <si>
    <t>円</t>
    <phoneticPr fontId="4"/>
  </si>
  <si>
    <t>円　</t>
  </si>
  <si>
    <t>←</t>
    <phoneticPr fontId="4"/>
  </si>
  <si>
    <t>④のⅰ）と同様の考え方です。</t>
    <rPh sb="5" eb="7">
      <t>ドウヨウ</t>
    </rPh>
    <rPh sb="8" eb="9">
      <t>カンガ</t>
    </rPh>
    <rPh sb="10" eb="11">
      <t>カタ</t>
    </rPh>
    <phoneticPr fontId="4"/>
  </si>
  <si>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4"/>
  </si>
  <si>
    <t>賃金改善を行った賃金項目及び方法</t>
    <rPh sb="0" eb="2">
      <t>チンギン</t>
    </rPh>
    <rPh sb="2" eb="4">
      <t>カイゼン</t>
    </rPh>
    <rPh sb="5" eb="6">
      <t>オコナ</t>
    </rPh>
    <rPh sb="8" eb="10">
      <t>チンギン</t>
    </rPh>
    <rPh sb="10" eb="12">
      <t>コウモク</t>
    </rPh>
    <rPh sb="12" eb="13">
      <t>オヨ</t>
    </rPh>
    <rPh sb="14" eb="16">
      <t>ホウホウ</t>
    </rPh>
    <phoneticPr fontId="4"/>
  </si>
  <si>
    <t>常勤職員○人の基本給に対し3,000円増額、非常勤職員○人の時給に対し1時間50円増額</t>
    <rPh sb="0" eb="2">
      <t>ジョウキン</t>
    </rPh>
    <rPh sb="2" eb="4">
      <t>ショクイン</t>
    </rPh>
    <rPh sb="5" eb="6">
      <t>ニン</t>
    </rPh>
    <rPh sb="7" eb="10">
      <t>キホンキュウ</t>
    </rPh>
    <rPh sb="11" eb="12">
      <t>タイ</t>
    </rPh>
    <rPh sb="14" eb="19">
      <t>０００エン</t>
    </rPh>
    <rPh sb="19" eb="21">
      <t>ゾウガク</t>
    </rPh>
    <rPh sb="22" eb="25">
      <t>ヒジョウキン</t>
    </rPh>
    <rPh sb="25" eb="27">
      <t>ショクイン</t>
    </rPh>
    <rPh sb="28" eb="29">
      <t>ニン</t>
    </rPh>
    <rPh sb="30" eb="32">
      <t>ジキュウ</t>
    </rPh>
    <rPh sb="33" eb="34">
      <t>タイ</t>
    </rPh>
    <rPh sb="36" eb="38">
      <t>ジカン</t>
    </rPh>
    <rPh sb="40" eb="41">
      <t>エン</t>
    </rPh>
    <rPh sb="41" eb="43">
      <t>ゾウガク</t>
    </rPh>
    <phoneticPr fontId="4"/>
  </si>
  <si>
    <t>賃金改善の内容について、項目・対象となる職員、単価、時期など、具体的に記入してください。</t>
    <rPh sb="0" eb="2">
      <t>チンギン</t>
    </rPh>
    <rPh sb="2" eb="4">
      <t>カイゼン</t>
    </rPh>
    <rPh sb="5" eb="7">
      <t>ナイヨウ</t>
    </rPh>
    <rPh sb="12" eb="14">
      <t>コウモク</t>
    </rPh>
    <rPh sb="15" eb="17">
      <t>タイショウ</t>
    </rPh>
    <rPh sb="20" eb="22">
      <t>ショクイン</t>
    </rPh>
    <rPh sb="23" eb="25">
      <t>タンカ</t>
    </rPh>
    <rPh sb="26" eb="28">
      <t>ジキ</t>
    </rPh>
    <rPh sb="31" eb="34">
      <t>グタイテキ</t>
    </rPh>
    <rPh sb="35" eb="37">
      <t>キニュウ</t>
    </rPh>
    <phoneticPr fontId="4"/>
  </si>
  <si>
    <t>（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1" eb="3">
      <t>チンギン</t>
    </rPh>
    <rPh sb="3" eb="5">
      <t>カイゼン</t>
    </rPh>
    <rPh sb="6" eb="7">
      <t>オコナ</t>
    </rPh>
    <rPh sb="8" eb="10">
      <t>チンギン</t>
    </rPh>
    <rPh sb="10" eb="12">
      <t>コウモク</t>
    </rPh>
    <rPh sb="13" eb="15">
      <t>チンギン</t>
    </rPh>
    <rPh sb="15" eb="17">
      <t>カイゼン</t>
    </rPh>
    <rPh sb="18" eb="19">
      <t>オコナ</t>
    </rPh>
    <rPh sb="20" eb="22">
      <t>チンギン</t>
    </rPh>
    <rPh sb="22" eb="24">
      <t>コウモク</t>
    </rPh>
    <rPh sb="25" eb="27">
      <t>ゾウガク</t>
    </rPh>
    <rPh sb="27" eb="28">
      <t>モ</t>
    </rPh>
    <rPh sb="31" eb="33">
      <t>シンセツ</t>
    </rPh>
    <rPh sb="35" eb="37">
      <t>キュウヨ</t>
    </rPh>
    <rPh sb="38" eb="40">
      <t>コウモク</t>
    </rPh>
    <rPh sb="41" eb="43">
      <t>シュルイ</t>
    </rPh>
    <rPh sb="44" eb="47">
      <t>キホンキュウ</t>
    </rPh>
    <rPh sb="48" eb="50">
      <t>テアテ</t>
    </rPh>
    <rPh sb="51" eb="53">
      <t>ショウヨ</t>
    </rPh>
    <rPh sb="53" eb="54">
      <t>トウ</t>
    </rPh>
    <rPh sb="55" eb="56">
      <t>トウ</t>
    </rPh>
    <rPh sb="58" eb="60">
      <t>チンギン</t>
    </rPh>
    <rPh sb="60" eb="62">
      <t>カイゼン</t>
    </rPh>
    <rPh sb="63" eb="65">
      <t>ジッシ</t>
    </rPh>
    <rPh sb="65" eb="67">
      <t>ジキ</t>
    </rPh>
    <rPh sb="68" eb="70">
      <t>タイショウ</t>
    </rPh>
    <rPh sb="70" eb="72">
      <t>ショクイン</t>
    </rPh>
    <rPh sb="73" eb="75">
      <t>ヒトリ</t>
    </rPh>
    <rPh sb="75" eb="76">
      <t>ア</t>
    </rPh>
    <rPh sb="79" eb="81">
      <t>ヘイキン</t>
    </rPh>
    <rPh sb="81" eb="83">
      <t>チンギン</t>
    </rPh>
    <rPh sb="83" eb="85">
      <t>カイゼン</t>
    </rPh>
    <rPh sb="85" eb="86">
      <t>ガク</t>
    </rPh>
    <rPh sb="91" eb="93">
      <t>カノウ</t>
    </rPh>
    <rPh sb="94" eb="95">
      <t>カギ</t>
    </rPh>
    <rPh sb="96" eb="99">
      <t>グタイテキ</t>
    </rPh>
    <rPh sb="100" eb="102">
      <t>キサイ</t>
    </rPh>
    <phoneticPr fontId="4"/>
  </si>
  <si>
    <t>平成30年○月に年末の賞与を常勤職員○人に5,000円、非常勤職員○人に2000円増額</t>
    <rPh sb="0" eb="2">
      <t>ヘイセイ</t>
    </rPh>
    <rPh sb="4" eb="5">
      <t>ネン</t>
    </rPh>
    <rPh sb="6" eb="7">
      <t>ガツ</t>
    </rPh>
    <rPh sb="8" eb="10">
      <t>ネンマツ</t>
    </rPh>
    <rPh sb="11" eb="13">
      <t>ショウヨ</t>
    </rPh>
    <rPh sb="14" eb="16">
      <t>ジョウキン</t>
    </rPh>
    <rPh sb="16" eb="18">
      <t>ショクイン</t>
    </rPh>
    <rPh sb="19" eb="20">
      <t>ニン</t>
    </rPh>
    <rPh sb="22" eb="27">
      <t>０００エン</t>
    </rPh>
    <rPh sb="28" eb="31">
      <t>ヒジョウキン</t>
    </rPh>
    <rPh sb="31" eb="33">
      <t>ショクイン</t>
    </rPh>
    <rPh sb="34" eb="35">
      <t>ニン</t>
    </rPh>
    <rPh sb="40" eb="41">
      <t>エン</t>
    </rPh>
    <rPh sb="41" eb="43">
      <t>ゾウガク</t>
    </rPh>
    <phoneticPr fontId="4"/>
  </si>
  <si>
    <t>※介護職員処遇改善計画書において加算（Ⅰ）の上乗せ相当分を用いて計算している場合は、介護職員処遇改善実績報告書においても加算（Ⅰ）の上乗せ相当分を用いて計算すること。</t>
    <rPh sb="1" eb="3">
      <t>カイゴ</t>
    </rPh>
    <rPh sb="3" eb="5">
      <t>ショクイン</t>
    </rPh>
    <rPh sb="5" eb="7">
      <t>ショグウ</t>
    </rPh>
    <rPh sb="7" eb="9">
      <t>カイゼン</t>
    </rPh>
    <rPh sb="9" eb="12">
      <t>ケイカクショ</t>
    </rPh>
    <rPh sb="16" eb="18">
      <t>カサン</t>
    </rPh>
    <rPh sb="22" eb="24">
      <t>ウワノ</t>
    </rPh>
    <rPh sb="25" eb="27">
      <t>ソウトウ</t>
    </rPh>
    <rPh sb="27" eb="28">
      <t>ブン</t>
    </rPh>
    <rPh sb="29" eb="30">
      <t>モチ</t>
    </rPh>
    <rPh sb="32" eb="34">
      <t>ケイサン</t>
    </rPh>
    <rPh sb="38" eb="40">
      <t>バアイ</t>
    </rPh>
    <rPh sb="42" eb="44">
      <t>カイゴ</t>
    </rPh>
    <rPh sb="44" eb="46">
      <t>ショクイン</t>
    </rPh>
    <rPh sb="46" eb="48">
      <t>ショグウ</t>
    </rPh>
    <rPh sb="48" eb="50">
      <t>カイゼン</t>
    </rPh>
    <rPh sb="50" eb="52">
      <t>ジッセキ</t>
    </rPh>
    <rPh sb="52" eb="55">
      <t>ホウコクショ</t>
    </rPh>
    <rPh sb="60" eb="62">
      <t>カサン</t>
    </rPh>
    <rPh sb="66" eb="68">
      <t>ウワノ</t>
    </rPh>
    <rPh sb="69" eb="71">
      <t>ソウトウ</t>
    </rPh>
    <rPh sb="71" eb="72">
      <t>ブン</t>
    </rPh>
    <rPh sb="73" eb="74">
      <t>モチ</t>
    </rPh>
    <rPh sb="76" eb="78">
      <t>ケイサン</t>
    </rPh>
    <phoneticPr fontId="4"/>
  </si>
  <si>
    <r>
      <rPr>
        <sz val="8"/>
        <color theme="1"/>
        <rFont val="HG丸ｺﾞｼｯｸM-PRO"/>
        <family val="3"/>
        <charset val="128"/>
      </rPr>
      <t>※</t>
    </r>
    <r>
      <rPr>
        <sz val="7"/>
        <color theme="1"/>
        <rFont val="HG丸ｺﾞｼｯｸM-PRO"/>
        <family val="3"/>
        <charset val="128"/>
      </rPr>
      <t> </t>
    </r>
    <r>
      <rPr>
        <sz val="8"/>
        <color theme="1"/>
        <rFont val="HG丸ｺﾞｼｯｸM-PRO"/>
        <family val="3"/>
        <charset val="128"/>
      </rPr>
      <t>  加算（Ⅰ）の上乗せ相当分を用いで計算する際は、③及び④の代わりに⑤及び⑥を使用する。</t>
    </r>
    <rPh sb="4" eb="6">
      <t>カサン</t>
    </rPh>
    <rPh sb="10" eb="12">
      <t>ウワノ</t>
    </rPh>
    <rPh sb="13" eb="15">
      <t>ソウトウ</t>
    </rPh>
    <rPh sb="15" eb="16">
      <t>ブン</t>
    </rPh>
    <rPh sb="17" eb="18">
      <t>モチ</t>
    </rPh>
    <rPh sb="20" eb="22">
      <t>ケイサン</t>
    </rPh>
    <rPh sb="24" eb="25">
      <t>サイ</t>
    </rPh>
    <rPh sb="28" eb="29">
      <t>オヨ</t>
    </rPh>
    <rPh sb="32" eb="33">
      <t>カ</t>
    </rPh>
    <rPh sb="37" eb="38">
      <t>オヨ</t>
    </rPh>
    <rPh sb="41" eb="43">
      <t>シヨウ</t>
    </rPh>
    <phoneticPr fontId="4"/>
  </si>
  <si>
    <t>※   ④ⅰ）及び⑥ⅲ）については、積算の根拠となる資料を添付すること。（任意の様式で可）</t>
    <rPh sb="7" eb="8">
      <t>オヨ</t>
    </rPh>
    <rPh sb="18" eb="20">
      <t>セキサン</t>
    </rPh>
    <rPh sb="21" eb="23">
      <t>コンキョ</t>
    </rPh>
    <rPh sb="26" eb="28">
      <t>シリョウ</t>
    </rPh>
    <rPh sb="29" eb="31">
      <t>テンプ</t>
    </rPh>
    <phoneticPr fontId="4"/>
  </si>
  <si>
    <t>※   ④又は⑥については、法定福利費等の賃金改善に伴う増加分も含むことができるものとする。</t>
    <phoneticPr fontId="4"/>
  </si>
  <si>
    <t>※  ④が③以上又は⑥が⑤以上でなければならないこと。</t>
    <rPh sb="6" eb="8">
      <t>イジョウ</t>
    </rPh>
    <rPh sb="8" eb="9">
      <t>マタ</t>
    </rPh>
    <rPh sb="13" eb="15">
      <t>イジョウ</t>
    </rPh>
    <phoneticPr fontId="4"/>
  </si>
  <si>
    <r>
      <rPr>
        <sz val="8"/>
        <color theme="1"/>
        <rFont val="HG丸ｺﾞｼｯｸM-PRO"/>
        <family val="3"/>
        <charset val="128"/>
      </rPr>
      <t>※</t>
    </r>
    <r>
      <rPr>
        <sz val="7"/>
        <color theme="1"/>
        <rFont val="HG丸ｺﾞｼｯｸM-PRO"/>
        <family val="3"/>
        <charset val="128"/>
      </rPr>
      <t xml:space="preserve">   </t>
    </r>
    <r>
      <rPr>
        <sz val="8"/>
        <color theme="1"/>
        <rFont val="HG丸ｺﾞｼｯｸM-PRO"/>
        <family val="3"/>
        <charset val="128"/>
      </rPr>
      <t>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rPh sb="12" eb="14">
      <t>ケイサン</t>
    </rPh>
    <rPh sb="15" eb="16">
      <t>サイ</t>
    </rPh>
    <rPh sb="20" eb="22">
      <t>チンギン</t>
    </rPh>
    <rPh sb="22" eb="24">
      <t>カイゼン</t>
    </rPh>
    <rPh sb="24" eb="26">
      <t>ジッシ</t>
    </rPh>
    <rPh sb="26" eb="28">
      <t>キカン</t>
    </rPh>
    <rPh sb="29" eb="31">
      <t>ショクイン</t>
    </rPh>
    <rPh sb="32" eb="34">
      <t>ニンズウ</t>
    </rPh>
    <rPh sb="35" eb="36">
      <t>ア</t>
    </rPh>
    <rPh sb="39" eb="40">
      <t>ウエ</t>
    </rPh>
    <rPh sb="41" eb="43">
      <t>サンシュツ</t>
    </rPh>
    <rPh sb="53" eb="55">
      <t>ヒカク</t>
    </rPh>
    <rPh sb="55" eb="57">
      <t>ジテン</t>
    </rPh>
    <rPh sb="59" eb="61">
      <t>チンギン</t>
    </rPh>
    <rPh sb="61" eb="63">
      <t>カイゼン</t>
    </rPh>
    <rPh sb="63" eb="65">
      <t>ジッシ</t>
    </rPh>
    <rPh sb="65" eb="67">
      <t>キカン</t>
    </rPh>
    <rPh sb="68" eb="70">
      <t>シテン</t>
    </rPh>
    <rPh sb="73" eb="75">
      <t>ショクイン</t>
    </rPh>
    <rPh sb="76" eb="78">
      <t>ゾウカ</t>
    </rPh>
    <rPh sb="80" eb="82">
      <t>バアイ</t>
    </rPh>
    <rPh sb="83" eb="85">
      <t>トウガイ</t>
    </rPh>
    <rPh sb="85" eb="87">
      <t>ショクイン</t>
    </rPh>
    <rPh sb="88" eb="90">
      <t>ドウトウ</t>
    </rPh>
    <rPh sb="91" eb="93">
      <t>キンゾク</t>
    </rPh>
    <rPh sb="93" eb="95">
      <t>ネンスウ</t>
    </rPh>
    <rPh sb="96" eb="98">
      <t>ショクイン</t>
    </rPh>
    <rPh sb="99" eb="101">
      <t>ヒカク</t>
    </rPh>
    <rPh sb="101" eb="103">
      <t>ジテン</t>
    </rPh>
    <rPh sb="108" eb="110">
      <t>カテイ</t>
    </rPh>
    <rPh sb="113" eb="115">
      <t>チンギン</t>
    </rPh>
    <rPh sb="115" eb="117">
      <t>ソウガク</t>
    </rPh>
    <rPh sb="118" eb="120">
      <t>ウワノ</t>
    </rPh>
    <rPh sb="123" eb="125">
      <t>ヒツヨウ</t>
    </rPh>
    <rPh sb="131" eb="133">
      <t>リュウイ</t>
    </rPh>
    <phoneticPr fontId="4"/>
  </si>
  <si>
    <t>※複数の介護サービス事業所等について一括して提出する場合、以下の添付書類についても作成すること。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4"/>
  </si>
  <si>
    <t>添付書類１：都道府県等の圏域内の、当該計画書に記載された計画の対象となる介護サービス事業所等の一覧表（指定権者毎）</t>
    <rPh sb="0" eb="2">
      <t>テンプ</t>
    </rPh>
    <rPh sb="2" eb="4">
      <t>ショルイ</t>
    </rPh>
    <rPh sb="6" eb="10">
      <t>トドウフケン</t>
    </rPh>
    <rPh sb="10" eb="11">
      <t>トウ</t>
    </rPh>
    <rPh sb="12" eb="14">
      <t>ケンイキ</t>
    </rPh>
    <rPh sb="14" eb="15">
      <t>ナイ</t>
    </rPh>
    <rPh sb="17" eb="19">
      <t>トウガイ</t>
    </rPh>
    <rPh sb="19" eb="22">
      <t>ケイカクショ</t>
    </rPh>
    <rPh sb="23" eb="25">
      <t>キサイ</t>
    </rPh>
    <rPh sb="28" eb="30">
      <t>ケイカク</t>
    </rPh>
    <rPh sb="31" eb="33">
      <t>タイショウ</t>
    </rPh>
    <rPh sb="36" eb="38">
      <t>カイゴ</t>
    </rPh>
    <rPh sb="42" eb="44">
      <t>ジギョウ</t>
    </rPh>
    <rPh sb="44" eb="45">
      <t>ショ</t>
    </rPh>
    <rPh sb="45" eb="46">
      <t>トウ</t>
    </rPh>
    <rPh sb="47" eb="49">
      <t>イチラン</t>
    </rPh>
    <rPh sb="49" eb="50">
      <t>ヒョウ</t>
    </rPh>
    <rPh sb="51" eb="53">
      <t>シテイ</t>
    </rPh>
    <rPh sb="53" eb="54">
      <t>ケン</t>
    </rPh>
    <rPh sb="54" eb="55">
      <t>シャ</t>
    </rPh>
    <rPh sb="55" eb="56">
      <t>ゴト</t>
    </rPh>
    <phoneticPr fontId="4"/>
  </si>
  <si>
    <t>添付書類２：各都道府県内の指定権者（当該都道府県を含む。）の一覧表（都道府県毎）</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rPh sb="38" eb="39">
      <t>ゴト</t>
    </rPh>
    <phoneticPr fontId="4"/>
  </si>
  <si>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2">
      <t>ジギョウシャ</t>
    </rPh>
    <rPh sb="32" eb="33">
      <t>トウ</t>
    </rPh>
    <rPh sb="34" eb="35">
      <t>カカ</t>
    </rPh>
    <rPh sb="36" eb="40">
      <t>トドウフケン</t>
    </rPh>
    <rPh sb="41" eb="43">
      <t>イチラン</t>
    </rPh>
    <rPh sb="43" eb="44">
      <t>ヒョウ</t>
    </rPh>
    <phoneticPr fontId="4"/>
  </si>
  <si>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4"/>
  </si>
  <si>
    <t>上記について相違ないことを証明いたします。</t>
    <phoneticPr fontId="4"/>
  </si>
  <si>
    <t xml:space="preserve">    　　年　　月　　日　　　　　　　　　　　　　　　　　　　（法人名）</t>
    <phoneticPr fontId="4"/>
  </si>
  <si>
    <t>　　　　　　　　　　　　　　　　　　　　　　　　　　　　　　（代表者名）　　　　　　　　　　　　　　　　印</t>
  </si>
  <si>
    <t>令和元</t>
    <rPh sb="0" eb="2">
      <t>レイワ</t>
    </rPh>
    <rPh sb="2" eb="3">
      <t>ガン</t>
    </rPh>
    <phoneticPr fontId="4"/>
  </si>
  <si>
    <t>介護職員処遇改善実績報告書（令和元　年度）</t>
    <rPh sb="14" eb="16">
      <t>レイワ</t>
    </rPh>
    <rPh sb="16" eb="17">
      <t>ガン</t>
    </rPh>
    <phoneticPr fontId="4"/>
  </si>
  <si>
    <t>平成31年４月から令和元年３月サービス提供分までの加算総額（利用者負担額を含む）を記入してください。ただし、月遅れ請求、過誤調整等があった場合には、実際に国保連から支払われた月分の加算としてください（※基本的に、国保連における平成31年５月～令和元年４月審査分までの加算総額（利用者負担額を含む）となります ）。また、区分支給限度額を超えてサービスを提供し、その分の処遇改善加算額を徴収した場合は、その額も加えてください。</t>
    <rPh sb="9" eb="11">
      <t>レイワ</t>
    </rPh>
    <rPh sb="11" eb="12">
      <t>ガン</t>
    </rPh>
    <rPh sb="12" eb="13">
      <t>ネン</t>
    </rPh>
    <rPh sb="54" eb="56">
      <t>ツキオク</t>
    </rPh>
    <rPh sb="57" eb="59">
      <t>セイキュウ</t>
    </rPh>
    <rPh sb="60" eb="62">
      <t>カゴ</t>
    </rPh>
    <rPh sb="62" eb="64">
      <t>チョウセイ</t>
    </rPh>
    <rPh sb="64" eb="65">
      <t>トウ</t>
    </rPh>
    <rPh sb="69" eb="71">
      <t>バアイ</t>
    </rPh>
    <rPh sb="74" eb="76">
      <t>ジッサイ</t>
    </rPh>
    <rPh sb="77" eb="80">
      <t>コクホレン</t>
    </rPh>
    <rPh sb="82" eb="84">
      <t>シハラ</t>
    </rPh>
    <rPh sb="87" eb="88">
      <t>ツキ</t>
    </rPh>
    <rPh sb="88" eb="89">
      <t>ブン</t>
    </rPh>
    <rPh sb="90" eb="92">
      <t>カサン</t>
    </rPh>
    <rPh sb="101" eb="104">
      <t>キホンテキ</t>
    </rPh>
    <rPh sb="121" eb="123">
      <t>レイワ</t>
    </rPh>
    <rPh sb="159" eb="161">
      <t>クブン</t>
    </rPh>
    <rPh sb="161" eb="163">
      <t>シキュウ</t>
    </rPh>
    <rPh sb="163" eb="165">
      <t>ゲンド</t>
    </rPh>
    <rPh sb="165" eb="166">
      <t>ガク</t>
    </rPh>
    <rPh sb="167" eb="168">
      <t>コ</t>
    </rPh>
    <rPh sb="175" eb="177">
      <t>テイキョウ</t>
    </rPh>
    <rPh sb="181" eb="182">
      <t>ブン</t>
    </rPh>
    <rPh sb="183" eb="185">
      <t>ショグウ</t>
    </rPh>
    <rPh sb="185" eb="187">
      <t>カイゼン</t>
    </rPh>
    <rPh sb="187" eb="189">
      <t>カサン</t>
    </rPh>
    <rPh sb="189" eb="190">
      <t>ガク</t>
    </rPh>
    <rPh sb="191" eb="193">
      <t>チョウシュウ</t>
    </rPh>
    <rPh sb="195" eb="197">
      <t>バアイ</t>
    </rPh>
    <rPh sb="201" eb="202">
      <t>ガク</t>
    </rPh>
    <rPh sb="203" eb="204">
      <t>クワ</t>
    </rPh>
    <phoneticPr fontId="4"/>
  </si>
  <si>
    <t>賃金改善を含めた介護職員の人件費総額（②の期間内）を記入してください。障がい福祉サービスなど介護保険の加算の対象外事業と兼務する職員がいる場合は、障がい福祉サービス分の賃金改善額を除いてください。賃金改善に伴う法定福利費等の事業主負担の増加分は、賃金改善額に含めることができます。</t>
    <rPh sb="0" eb="2">
      <t>チンギン</t>
    </rPh>
    <rPh sb="2" eb="4">
      <t>カイゼン</t>
    </rPh>
    <rPh sb="5" eb="6">
      <t>フク</t>
    </rPh>
    <rPh sb="8" eb="10">
      <t>カイゴ</t>
    </rPh>
    <rPh sb="10" eb="12">
      <t>ショクイン</t>
    </rPh>
    <rPh sb="13" eb="16">
      <t>ジンケンヒ</t>
    </rPh>
    <rPh sb="16" eb="18">
      <t>ソウガク</t>
    </rPh>
    <rPh sb="21" eb="24">
      <t>キカンナイ</t>
    </rPh>
    <rPh sb="26" eb="28">
      <t>キニュウ</t>
    </rPh>
    <rPh sb="35" eb="36">
      <t>ショウ</t>
    </rPh>
    <rPh sb="38" eb="40">
      <t>フクシ</t>
    </rPh>
    <rPh sb="46" eb="48">
      <t>カイゴ</t>
    </rPh>
    <rPh sb="48" eb="50">
      <t>ホケン</t>
    </rPh>
    <rPh sb="51" eb="53">
      <t>カサン</t>
    </rPh>
    <rPh sb="54" eb="56">
      <t>タイショウ</t>
    </rPh>
    <rPh sb="56" eb="57">
      <t>ガイ</t>
    </rPh>
    <rPh sb="57" eb="59">
      <t>ジギョウ</t>
    </rPh>
    <rPh sb="60" eb="62">
      <t>ケンム</t>
    </rPh>
    <rPh sb="64" eb="66">
      <t>ショクイン</t>
    </rPh>
    <rPh sb="69" eb="71">
      <t>バアイ</t>
    </rPh>
    <rPh sb="73" eb="74">
      <t>ショウ</t>
    </rPh>
    <rPh sb="76" eb="78">
      <t>フクシ</t>
    </rPh>
    <rPh sb="82" eb="83">
      <t>ブン</t>
    </rPh>
    <rPh sb="84" eb="86">
      <t>チンギン</t>
    </rPh>
    <rPh sb="86" eb="88">
      <t>カイゼン</t>
    </rPh>
    <rPh sb="88" eb="89">
      <t>ガク</t>
    </rPh>
    <rPh sb="90" eb="91">
      <t>ノゾ</t>
    </rPh>
    <rPh sb="98" eb="100">
      <t>チンギン</t>
    </rPh>
    <rPh sb="100" eb="102">
      <t>カイゼン</t>
    </rPh>
    <rPh sb="103" eb="104">
      <t>トモナ</t>
    </rPh>
    <rPh sb="105" eb="107">
      <t>ホウテイ</t>
    </rPh>
    <rPh sb="107" eb="109">
      <t>フクリ</t>
    </rPh>
    <rPh sb="109" eb="110">
      <t>ヒ</t>
    </rPh>
    <rPh sb="110" eb="111">
      <t>トウ</t>
    </rPh>
    <rPh sb="112" eb="115">
      <t>ジギョウヌシ</t>
    </rPh>
    <rPh sb="115" eb="117">
      <t>フタン</t>
    </rPh>
    <rPh sb="118" eb="121">
      <t>ゾウカブン</t>
    </rPh>
    <rPh sb="123" eb="125">
      <t>チンギン</t>
    </rPh>
    <rPh sb="125" eb="127">
      <t>カイゼン</t>
    </rPh>
    <rPh sb="127" eb="128">
      <t>ガク</t>
    </rPh>
    <rPh sb="129" eb="130">
      <t>フク</t>
    </rPh>
    <phoneticPr fontId="4"/>
  </si>
  <si>
    <t>この項目は、令和元年度の職員についてⅰ）とⅱ）を比較するためであり、初めて加算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2" eb="4">
      <t>コウモク</t>
    </rPh>
    <rPh sb="6" eb="8">
      <t>レイワ</t>
    </rPh>
    <rPh sb="8" eb="10">
      <t>ガンネン</t>
    </rPh>
    <rPh sb="10" eb="11">
      <t>ド</t>
    </rPh>
    <rPh sb="12" eb="14">
      <t>ショクイン</t>
    </rPh>
    <rPh sb="24" eb="26">
      <t>ヒカク</t>
    </rPh>
    <rPh sb="34" eb="35">
      <t>ハジ</t>
    </rPh>
    <rPh sb="37" eb="39">
      <t>カサン</t>
    </rPh>
    <rPh sb="40" eb="42">
      <t>シュトク</t>
    </rPh>
    <rPh sb="44" eb="45">
      <t>ツキ</t>
    </rPh>
    <rPh sb="46" eb="49">
      <t>ゼンネンド</t>
    </rPh>
    <rPh sb="50" eb="52">
      <t>キンム</t>
    </rPh>
    <rPh sb="59" eb="61">
      <t>カイゴ</t>
    </rPh>
    <rPh sb="61" eb="63">
      <t>ショクイン</t>
    </rPh>
    <rPh sb="69" eb="70">
      <t>ハジ</t>
    </rPh>
    <rPh sb="72" eb="74">
      <t>カサン</t>
    </rPh>
    <rPh sb="75" eb="77">
      <t>シュトク</t>
    </rPh>
    <rPh sb="79" eb="80">
      <t>ツキ</t>
    </rPh>
    <rPh sb="81" eb="84">
      <t>ゼンネンド</t>
    </rPh>
    <rPh sb="85" eb="87">
      <t>ドウシュ</t>
    </rPh>
    <rPh sb="87" eb="89">
      <t>ドウトウ</t>
    </rPh>
    <rPh sb="90" eb="92">
      <t>ショクイン</t>
    </rPh>
    <rPh sb="93" eb="95">
      <t>チンギン</t>
    </rPh>
    <rPh sb="95" eb="97">
      <t>スイジュン</t>
    </rPh>
    <rPh sb="105" eb="106">
      <t>ハジ</t>
    </rPh>
    <rPh sb="108" eb="110">
      <t>カサン</t>
    </rPh>
    <rPh sb="111" eb="113">
      <t>シュトク</t>
    </rPh>
    <rPh sb="115" eb="116">
      <t>ツキ</t>
    </rPh>
    <rPh sb="117" eb="120">
      <t>ゼンネンド</t>
    </rPh>
    <rPh sb="121" eb="123">
      <t>タイショク</t>
    </rPh>
    <rPh sb="125" eb="127">
      <t>ショクイン</t>
    </rPh>
    <rPh sb="128" eb="130">
      <t>コウリョ</t>
    </rPh>
    <phoneticPr fontId="4"/>
  </si>
  <si>
    <t>令和元年度分介護職員処遇改善加算総額（加算（Ⅰ）による算定額から加算（Ⅱ）による算定額を差し引いた額）</t>
    <rPh sb="0" eb="2">
      <t>レイワ</t>
    </rPh>
    <rPh sb="2" eb="4">
      <t>ガンネン</t>
    </rPh>
    <rPh sb="19" eb="21">
      <t>カサン</t>
    </rPh>
    <rPh sb="27" eb="29">
      <t>サンテイ</t>
    </rPh>
    <rPh sb="29" eb="30">
      <t>ガク</t>
    </rPh>
    <rPh sb="32" eb="34">
      <t>カサン</t>
    </rPh>
    <rPh sb="40" eb="42">
      <t>サンテイ</t>
    </rPh>
    <rPh sb="42" eb="43">
      <t>ガク</t>
    </rPh>
    <rPh sb="44" eb="45">
      <t>サ</t>
    </rPh>
    <rPh sb="46" eb="47">
      <t>ヒ</t>
    </rPh>
    <rPh sb="49" eb="50">
      <t>ガク</t>
    </rPh>
    <phoneticPr fontId="4"/>
  </si>
  <si>
    <t>③の総額と「報酬総単位数にⅡの加算率を乗じた場合の総額」の差額を記入します。ここでいう加算（Ⅰ）、加算（Ⅱ）の加算率は令和元年度の加算率です。
（便宜上、次の計算式で③の数字から割り出してください）
通所介護の場合　= (③の総額)-((③の総額)÷(5.9/100)×(4.3/100))
記入例の場合、3,078,000-(3,078,000÷(5.9/100)×(4.3/100))=834,711.86円</t>
    <rPh sb="2" eb="4">
      <t>ソウガク</t>
    </rPh>
    <rPh sb="6" eb="8">
      <t>ホウシュウ</t>
    </rPh>
    <rPh sb="8" eb="9">
      <t>ソウ</t>
    </rPh>
    <rPh sb="9" eb="12">
      <t>タンイスウ</t>
    </rPh>
    <rPh sb="15" eb="17">
      <t>カサン</t>
    </rPh>
    <rPh sb="17" eb="18">
      <t>リツ</t>
    </rPh>
    <rPh sb="19" eb="20">
      <t>ジョウ</t>
    </rPh>
    <rPh sb="22" eb="24">
      <t>バアイ</t>
    </rPh>
    <rPh sb="25" eb="27">
      <t>ソウガク</t>
    </rPh>
    <rPh sb="29" eb="31">
      <t>サガク</t>
    </rPh>
    <rPh sb="32" eb="34">
      <t>キニュウ</t>
    </rPh>
    <rPh sb="43" eb="45">
      <t>カサン</t>
    </rPh>
    <rPh sb="49" eb="51">
      <t>カサン</t>
    </rPh>
    <rPh sb="55" eb="57">
      <t>カサン</t>
    </rPh>
    <rPh sb="57" eb="58">
      <t>リツ</t>
    </rPh>
    <rPh sb="59" eb="61">
      <t>レイワ</t>
    </rPh>
    <rPh sb="61" eb="63">
      <t>ガンネン</t>
    </rPh>
    <rPh sb="65" eb="67">
      <t>カサン</t>
    </rPh>
    <rPh sb="67" eb="68">
      <t>リツ</t>
    </rPh>
    <rPh sb="73" eb="75">
      <t>ベンギ</t>
    </rPh>
    <rPh sb="75" eb="76">
      <t>ジョウ</t>
    </rPh>
    <rPh sb="77" eb="78">
      <t>ツギ</t>
    </rPh>
    <rPh sb="79" eb="81">
      <t>ケイサン</t>
    </rPh>
    <rPh sb="81" eb="82">
      <t>シキ</t>
    </rPh>
    <rPh sb="85" eb="87">
      <t>スウジ</t>
    </rPh>
    <rPh sb="89" eb="90">
      <t>ワ</t>
    </rPh>
    <rPh sb="91" eb="92">
      <t>ダ</t>
    </rPh>
    <rPh sb="100" eb="104">
      <t>ツウショカイゴ</t>
    </rPh>
    <rPh sb="105" eb="107">
      <t>バアイ</t>
    </rPh>
    <rPh sb="113" eb="115">
      <t>ソウガク</t>
    </rPh>
    <rPh sb="146" eb="148">
      <t>キニュウ</t>
    </rPh>
    <rPh sb="148" eb="149">
      <t>レイ</t>
    </rPh>
    <rPh sb="150" eb="152">
      <t>バアイ</t>
    </rPh>
    <rPh sb="205" eb="206">
      <t>エン</t>
    </rPh>
    <phoneticPr fontId="4"/>
  </si>
  <si>
    <t>ⅲ）加算（Ⅰ）の算定により賃金改善を行った賃金の総額</t>
    <rPh sb="2" eb="4">
      <t>カサン</t>
    </rPh>
    <phoneticPr fontId="4"/>
  </si>
  <si>
    <t>この項目は、令和元年度の職員についてⅲ）とⅳ）を比較するためであり、初めて加算(Ⅰ)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6" eb="8">
      <t>レイワ</t>
    </rPh>
    <rPh sb="8" eb="10">
      <t>ガンネン</t>
    </rPh>
    <rPh sb="10" eb="11">
      <t>ド</t>
    </rPh>
    <rPh sb="34" eb="35">
      <t>ハジ</t>
    </rPh>
    <rPh sb="37" eb="39">
      <t>カサン</t>
    </rPh>
    <rPh sb="43" eb="45">
      <t>シュトク</t>
    </rPh>
    <phoneticPr fontId="4"/>
  </si>
  <si>
    <t>加算の余剰額540,000円を、令和2年5月に一時金として勤務時間数に比例して分配した。</t>
    <rPh sb="0" eb="2">
      <t>カサン</t>
    </rPh>
    <rPh sb="3" eb="5">
      <t>ヨジョウ</t>
    </rPh>
    <rPh sb="5" eb="6">
      <t>ガク</t>
    </rPh>
    <rPh sb="9" eb="14">
      <t>０００エン</t>
    </rPh>
    <rPh sb="16" eb="18">
      <t>レイワ</t>
    </rPh>
    <rPh sb="19" eb="20">
      <t>ネン</t>
    </rPh>
    <rPh sb="21" eb="22">
      <t>ガツ</t>
    </rPh>
    <rPh sb="23" eb="26">
      <t>イチジキン</t>
    </rPh>
    <rPh sb="29" eb="31">
      <t>キンム</t>
    </rPh>
    <rPh sb="31" eb="33">
      <t>ジカン</t>
    </rPh>
    <rPh sb="33" eb="34">
      <t>スウ</t>
    </rPh>
    <rPh sb="35" eb="37">
      <t>ヒレイ</t>
    </rPh>
    <rPh sb="39" eb="41">
      <t>ブンパイ</t>
    </rPh>
    <phoneticPr fontId="4"/>
  </si>
  <si>
    <t>平成　３1年　4月　　～　　令和2年　3月</t>
    <rPh sb="14" eb="16">
      <t>レイワ</t>
    </rPh>
    <phoneticPr fontId="4"/>
  </si>
  <si>
    <t xml:space="preserve">（その他注意事項）
・②の実施期間は、平成30年度の実施期間と連続した期間とし、重複しないようにしてください。
</t>
    <rPh sb="3" eb="4">
      <t>タ</t>
    </rPh>
    <rPh sb="4" eb="6">
      <t>チュウイ</t>
    </rPh>
    <rPh sb="6" eb="8">
      <t>ジコウ</t>
    </rPh>
    <rPh sb="13" eb="15">
      <t>ジッシ</t>
    </rPh>
    <rPh sb="15" eb="17">
      <t>キカン</t>
    </rPh>
    <rPh sb="19" eb="21">
      <t>ヘイセイ</t>
    </rPh>
    <rPh sb="23" eb="25">
      <t>ネンド</t>
    </rPh>
    <rPh sb="26" eb="28">
      <t>ジッシ</t>
    </rPh>
    <rPh sb="28" eb="30">
      <t>キカン</t>
    </rPh>
    <rPh sb="31" eb="33">
      <t>レンゾク</t>
    </rPh>
    <rPh sb="35" eb="37">
      <t>キカン</t>
    </rPh>
    <rPh sb="40" eb="42">
      <t>チョウフク</t>
    </rPh>
    <phoneticPr fontId="4"/>
  </si>
  <si>
    <t>整理番号</t>
    <rPh sb="0" eb="2">
      <t>セイリ</t>
    </rPh>
    <rPh sb="2" eb="4">
      <t>バンゴウ</t>
    </rPh>
    <phoneticPr fontId="4"/>
  </si>
  <si>
    <t>□</t>
    <phoneticPr fontId="4"/>
  </si>
  <si>
    <t>■</t>
    <phoneticPr fontId="4"/>
  </si>
  <si>
    <t>法人単位</t>
    <rPh sb="0" eb="2">
      <t>ホウジン</t>
    </rPh>
    <rPh sb="2" eb="4">
      <t>タンイ</t>
    </rPh>
    <phoneticPr fontId="4"/>
  </si>
  <si>
    <t>事業所単位</t>
    <rPh sb="0" eb="3">
      <t>ジギョウショ</t>
    </rPh>
    <rPh sb="3" eb="5">
      <t>タンイ</t>
    </rPh>
    <phoneticPr fontId="4"/>
  </si>
  <si>
    <r>
      <t>(</t>
    </r>
    <r>
      <rPr>
        <u val="double"/>
        <sz val="10"/>
        <color rgb="FFFF0000"/>
        <rFont val="HGPｺﾞｼｯｸM"/>
        <family val="3"/>
        <charset val="128"/>
      </rPr>
      <t>太線枠内に必要事項を記載</t>
    </r>
    <r>
      <rPr>
        <sz val="10"/>
        <color theme="1"/>
        <rFont val="HGPｺﾞｼｯｸM"/>
        <family val="3"/>
        <charset val="128"/>
      </rPr>
      <t>して提出してください)</t>
    </r>
    <phoneticPr fontId="4"/>
  </si>
  <si>
    <t>収受日</t>
    <rPh sb="0" eb="2">
      <t>シュウジュ</t>
    </rPh>
    <rPh sb="2" eb="3">
      <t>ビ</t>
    </rPh>
    <phoneticPr fontId="4"/>
  </si>
  <si>
    <t>法　人　名</t>
    <phoneticPr fontId="4"/>
  </si>
  <si>
    <t>←法人名を入力してください。「例：社会福祉法人　〇〇会」</t>
    <rPh sb="1" eb="3">
      <t>ホウジン</t>
    </rPh>
    <rPh sb="3" eb="4">
      <t>ナ</t>
    </rPh>
    <rPh sb="5" eb="7">
      <t>ニュウリョク</t>
    </rPh>
    <rPh sb="15" eb="16">
      <t>レイ</t>
    </rPh>
    <rPh sb="17" eb="19">
      <t>シャカイ</t>
    </rPh>
    <rPh sb="19" eb="21">
      <t>フクシ</t>
    </rPh>
    <rPh sb="21" eb="23">
      <t>ホウジン</t>
    </rPh>
    <rPh sb="26" eb="27">
      <t>カイ</t>
    </rPh>
    <phoneticPr fontId="4"/>
  </si>
  <si>
    <t>担　当　者</t>
    <phoneticPr fontId="4"/>
  </si>
  <si>
    <t>電話番号</t>
    <rPh sb="0" eb="2">
      <t>デンワ</t>
    </rPh>
    <rPh sb="2" eb="4">
      <t>バンゴウ</t>
    </rPh>
    <phoneticPr fontId="4"/>
  </si>
  <si>
    <t>←担当者氏名と電話番号を入力してください。書類の内容確認や補正等ある場合は連絡します。</t>
    <rPh sb="1" eb="4">
      <t>タントウシャ</t>
    </rPh>
    <rPh sb="4" eb="6">
      <t>シメイ</t>
    </rPh>
    <rPh sb="7" eb="9">
      <t>デンワ</t>
    </rPh>
    <rPh sb="9" eb="11">
      <t>バンゴウ</t>
    </rPh>
    <rPh sb="12" eb="14">
      <t>ニュウリョク</t>
    </rPh>
    <rPh sb="21" eb="23">
      <t>ショルイ</t>
    </rPh>
    <rPh sb="24" eb="26">
      <t>ナイヨウ</t>
    </rPh>
    <rPh sb="26" eb="28">
      <t>カクニン</t>
    </rPh>
    <rPh sb="29" eb="31">
      <t>ホセイ</t>
    </rPh>
    <rPh sb="31" eb="32">
      <t>トウ</t>
    </rPh>
    <rPh sb="34" eb="36">
      <t>バアイ</t>
    </rPh>
    <rPh sb="37" eb="39">
      <t>レンラク</t>
    </rPh>
    <phoneticPr fontId="4"/>
  </si>
  <si>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
  </si>
  <si>
    <t>サービス</t>
    <phoneticPr fontId="4"/>
  </si>
  <si>
    <t>施設サービス</t>
  </si>
  <si>
    <t>□</t>
    <phoneticPr fontId="4"/>
  </si>
  <si>
    <t>介護老人福祉施設</t>
    <rPh sb="2" eb="4">
      <t>ロウジン</t>
    </rPh>
    <phoneticPr fontId="4"/>
  </si>
  <si>
    <t>□</t>
    <phoneticPr fontId="4"/>
  </si>
  <si>
    <t>介護老人保健施設</t>
    <rPh sb="2" eb="4">
      <t>ロウジン</t>
    </rPh>
    <rPh sb="4" eb="6">
      <t>ホケン</t>
    </rPh>
    <phoneticPr fontId="4"/>
  </si>
  <si>
    <t>介護療養型医療施設</t>
    <rPh sb="4" eb="5">
      <t>ガタ</t>
    </rPh>
    <rPh sb="5" eb="7">
      <t>イリョウ</t>
    </rPh>
    <phoneticPr fontId="4"/>
  </si>
  <si>
    <t>介護医療院</t>
    <phoneticPr fontId="4"/>
  </si>
  <si>
    <t>←特定処遇改善加算の計画に該当するサービス名称を「選択入力」してください。</t>
    <rPh sb="1" eb="3">
      <t>トクテイ</t>
    </rPh>
    <rPh sb="3" eb="5">
      <t>ショグウ</t>
    </rPh>
    <rPh sb="5" eb="7">
      <t>カイゼン</t>
    </rPh>
    <rPh sb="7" eb="9">
      <t>カサン</t>
    </rPh>
    <rPh sb="10" eb="12">
      <t>ケイカク</t>
    </rPh>
    <rPh sb="13" eb="15">
      <t>ガイトウ</t>
    </rPh>
    <rPh sb="21" eb="23">
      <t>メイショウ</t>
    </rPh>
    <rPh sb="25" eb="27">
      <t>センタク</t>
    </rPh>
    <rPh sb="27" eb="29">
      <t>ニュウリョク</t>
    </rPh>
    <phoneticPr fontId="4"/>
  </si>
  <si>
    <t>（施設コード）</t>
    <rPh sb="1" eb="3">
      <t>シセツ</t>
    </rPh>
    <phoneticPr fontId="4"/>
  </si>
  <si>
    <t>←施設の場合、必ず府所管の施設コードを入力してください。</t>
    <rPh sb="1" eb="3">
      <t>シセツ</t>
    </rPh>
    <rPh sb="4" eb="6">
      <t>バアイ</t>
    </rPh>
    <rPh sb="7" eb="8">
      <t>カナラ</t>
    </rPh>
    <rPh sb="9" eb="10">
      <t>フ</t>
    </rPh>
    <rPh sb="10" eb="12">
      <t>ショカン</t>
    </rPh>
    <rPh sb="13" eb="15">
      <t>シセツ</t>
    </rPh>
    <rPh sb="19" eb="21">
      <t>ニュウリョク</t>
    </rPh>
    <phoneticPr fontId="4"/>
  </si>
  <si>
    <t>(予防含む)</t>
    <phoneticPr fontId="4"/>
  </si>
  <si>
    <t>居宅サービス</t>
  </si>
  <si>
    <t>訪問介護</t>
    <phoneticPr fontId="4"/>
  </si>
  <si>
    <t>□</t>
  </si>
  <si>
    <t>訪問入浴介護</t>
    <phoneticPr fontId="4"/>
  </si>
  <si>
    <t>通所介護</t>
    <phoneticPr fontId="4"/>
  </si>
  <si>
    <r>
      <t>「例：特養2000、老健100」</t>
    </r>
    <r>
      <rPr>
        <b/>
        <sz val="10"/>
        <color rgb="FFFF0000"/>
        <rFont val="HGPｺﾞｼｯｸM"/>
        <family val="3"/>
        <charset val="128"/>
      </rPr>
      <t>※複数施設の場合</t>
    </r>
    <r>
      <rPr>
        <b/>
        <sz val="10"/>
        <rFont val="HGPｺﾞｼｯｸM"/>
        <family val="3"/>
        <charset val="128"/>
      </rPr>
      <t>「例：2000、2001」</t>
    </r>
    <phoneticPr fontId="4"/>
  </si>
  <si>
    <t>※該当項目を選んでチェックしてください。</t>
    <phoneticPr fontId="4"/>
  </si>
  <si>
    <t>□</t>
    <phoneticPr fontId="4"/>
  </si>
  <si>
    <t>通所リハビリテーション</t>
    <phoneticPr fontId="4"/>
  </si>
  <si>
    <t>特定施設入居者生活介護</t>
    <phoneticPr fontId="4"/>
  </si>
  <si>
    <t>短期入所生活介護　</t>
    <phoneticPr fontId="4"/>
  </si>
  <si>
    <t>　※オレンジ色のセルをクリックして「□→■」に変更してください。</t>
    <rPh sb="6" eb="7">
      <t>イロ</t>
    </rPh>
    <rPh sb="23" eb="25">
      <t>ヘンコウ</t>
    </rPh>
    <phoneticPr fontId="4"/>
  </si>
  <si>
    <t>短期入所療養介護</t>
    <phoneticPr fontId="4"/>
  </si>
  <si>
    <t>地域密着・総合事業サービス</t>
    <phoneticPr fontId="4"/>
  </si>
  <si>
    <t>⇒事業所所在市町村に提出が必要です。</t>
    <rPh sb="1" eb="4">
      <t>ジギョウショ</t>
    </rPh>
    <rPh sb="4" eb="6">
      <t>ショザイ</t>
    </rPh>
    <rPh sb="6" eb="9">
      <t>シチョウソン</t>
    </rPh>
    <rPh sb="10" eb="12">
      <t>テイシュツ</t>
    </rPh>
    <rPh sb="13" eb="15">
      <t>ヒツヨウ</t>
    </rPh>
    <phoneticPr fontId="4"/>
  </si>
  <si>
    <t>所 在 市 町</t>
    <phoneticPr fontId="4"/>
  </si>
  <si>
    <t>守口市</t>
    <rPh sb="0" eb="3">
      <t>モリグチシ</t>
    </rPh>
    <phoneticPr fontId="4"/>
  </si>
  <si>
    <t>門真市</t>
    <phoneticPr fontId="4"/>
  </si>
  <si>
    <t>四條畷市</t>
    <phoneticPr fontId="4"/>
  </si>
  <si>
    <t>摂津市</t>
    <phoneticPr fontId="4"/>
  </si>
  <si>
    <t>大東市</t>
    <phoneticPr fontId="4"/>
  </si>
  <si>
    <t>交野市</t>
    <phoneticPr fontId="4"/>
  </si>
  <si>
    <t>藤井寺市</t>
    <phoneticPr fontId="4"/>
  </si>
  <si>
    <t>羽曳野市</t>
    <phoneticPr fontId="4"/>
  </si>
  <si>
    <t>島本町</t>
    <phoneticPr fontId="4"/>
  </si>
  <si>
    <t>上記以外の所在市町村の場合は、大阪府では受付できません。（施設サービスがある場合を除く）</t>
    <rPh sb="0" eb="2">
      <t>ジョウキ</t>
    </rPh>
    <rPh sb="2" eb="4">
      <t>イガイ</t>
    </rPh>
    <rPh sb="5" eb="7">
      <t>ショザイ</t>
    </rPh>
    <rPh sb="7" eb="10">
      <t>シチョウソン</t>
    </rPh>
    <rPh sb="11" eb="13">
      <t>バアイ</t>
    </rPh>
    <rPh sb="15" eb="18">
      <t>オオサカフ</t>
    </rPh>
    <rPh sb="20" eb="22">
      <t>ウケツケ</t>
    </rPh>
    <rPh sb="29" eb="31">
      <t>シセツ</t>
    </rPh>
    <rPh sb="38" eb="40">
      <t>バアイ</t>
    </rPh>
    <rPh sb="41" eb="42">
      <t>ノゾ</t>
    </rPh>
    <phoneticPr fontId="4"/>
  </si>
  <si>
    <t>●提出書類</t>
    <rPh sb="1" eb="3">
      <t>テイシュツ</t>
    </rPh>
    <rPh sb="3" eb="5">
      <t>ショルイ</t>
    </rPh>
    <phoneticPr fontId="4"/>
  </si>
  <si>
    <t>区　　　分</t>
    <rPh sb="0" eb="1">
      <t>ク</t>
    </rPh>
    <rPh sb="4" eb="5">
      <t>フン</t>
    </rPh>
    <phoneticPr fontId="4"/>
  </si>
  <si>
    <t>内　　　　容</t>
    <rPh sb="0" eb="1">
      <t>ウチ</t>
    </rPh>
    <rPh sb="5" eb="6">
      <t>カタチ</t>
    </rPh>
    <phoneticPr fontId="4"/>
  </si>
  <si>
    <t>チェック</t>
    <phoneticPr fontId="4"/>
  </si>
  <si>
    <t>審査</t>
    <rPh sb="0" eb="2">
      <t>シンサ</t>
    </rPh>
    <phoneticPr fontId="4"/>
  </si>
  <si>
    <t>法人代表者の職・氏名を記載し、代表者印を押印していますか。</t>
  </si>
  <si>
    <t>□</t>
    <phoneticPr fontId="4"/>
  </si>
  <si>
    <t>←提出書類の内容をチェックし「選択入力」してください。</t>
    <rPh sb="1" eb="3">
      <t>テイシュツ</t>
    </rPh>
    <rPh sb="3" eb="5">
      <t>ショルイ</t>
    </rPh>
    <rPh sb="6" eb="8">
      <t>ナイヨウ</t>
    </rPh>
    <rPh sb="15" eb="17">
      <t>センタク</t>
    </rPh>
    <rPh sb="17" eb="19">
      <t>ニュウリョク</t>
    </rPh>
    <phoneticPr fontId="4"/>
  </si>
  <si>
    <t>別紙様式３</t>
    <rPh sb="0" eb="2">
      <t>ベッシ</t>
    </rPh>
    <rPh sb="2" eb="4">
      <t>ヨウシキ</t>
    </rPh>
    <phoneticPr fontId="4"/>
  </si>
  <si>
    <t xml:space="preserve">〃(指定権者内事業所一覧表) </t>
    <phoneticPr fontId="4"/>
  </si>
  <si>
    <t>複数事業所を一括して計画書を作成する場合、別紙様式１，２，３のすべてを添付していますか。</t>
    <phoneticPr fontId="4"/>
  </si>
  <si>
    <t>添付書類１</t>
    <rPh sb="0" eb="2">
      <t>テンプ</t>
    </rPh>
    <rPh sb="2" eb="4">
      <t>ショルイ</t>
    </rPh>
    <phoneticPr fontId="4"/>
  </si>
  <si>
    <t xml:space="preserve">〃(届出対象都道府県内一覧表) </t>
    <phoneticPr fontId="4"/>
  </si>
  <si>
    <t>添付書類２</t>
    <rPh sb="0" eb="2">
      <t>テンプ</t>
    </rPh>
    <rPh sb="2" eb="4">
      <t>ショルイ</t>
    </rPh>
    <phoneticPr fontId="4"/>
  </si>
  <si>
    <t xml:space="preserve">〃(都道府県状況一覧表) </t>
    <phoneticPr fontId="4"/>
  </si>
  <si>
    <t>添付書類３</t>
    <rPh sb="0" eb="2">
      <t>テンプ</t>
    </rPh>
    <rPh sb="2" eb="4">
      <t>ショルイ</t>
    </rPh>
    <phoneticPr fontId="4"/>
  </si>
  <si>
    <t>連絡票</t>
    <rPh sb="0" eb="2">
      <t>レンラク</t>
    </rPh>
    <rPh sb="2" eb="3">
      <t>ヒョウ</t>
    </rPh>
    <phoneticPr fontId="4"/>
  </si>
  <si>
    <t>必要事項は全て記入しましたか。</t>
  </si>
  <si>
    <t>※本票</t>
    <rPh sb="1" eb="2">
      <t>ホン</t>
    </rPh>
    <rPh sb="2" eb="3">
      <t>ヒョウ</t>
    </rPh>
    <phoneticPr fontId="4"/>
  </si>
  <si>
    <t>返信用封筒</t>
    <rPh sb="0" eb="3">
      <t>ヘンシンヨウ</t>
    </rPh>
    <rPh sb="3" eb="5">
      <t>フウトウ</t>
    </rPh>
    <phoneticPr fontId="4"/>
  </si>
  <si>
    <t>届出に対する受理通知は交付しません。届出を収受した記録（計画書の写し）を希望する場合は、返信先のあて名を記入し、切手を貼付した返信用封筒を同封してください。</t>
    <phoneticPr fontId="4"/>
  </si>
  <si>
    <t>※定型封筒（郵券貼付）</t>
    <rPh sb="1" eb="3">
      <t>テイケイ</t>
    </rPh>
    <rPh sb="3" eb="5">
      <t>フウトウ</t>
    </rPh>
    <rPh sb="6" eb="8">
      <t>ユウケン</t>
    </rPh>
    <rPh sb="8" eb="10">
      <t>ハリツ</t>
    </rPh>
    <phoneticPr fontId="4"/>
  </si>
  <si>
    <t>審　査　欄</t>
    <rPh sb="0" eb="1">
      <t>シン</t>
    </rPh>
    <rPh sb="2" eb="3">
      <t>サ</t>
    </rPh>
    <rPh sb="4" eb="5">
      <t>ラン</t>
    </rPh>
    <phoneticPr fontId="4"/>
  </si>
  <si>
    <t>審査完了日</t>
    <rPh sb="0" eb="2">
      <t>シンサ</t>
    </rPh>
    <rPh sb="2" eb="5">
      <t>カンリョウビ</t>
    </rPh>
    <phoneticPr fontId="4"/>
  </si>
  <si>
    <t>／</t>
    <phoneticPr fontId="4"/>
  </si>
  <si>
    <t>返送日</t>
    <rPh sb="0" eb="2">
      <t>ヘンソウ</t>
    </rPh>
    <rPh sb="2" eb="3">
      <t>ビ</t>
    </rPh>
    <phoneticPr fontId="4"/>
  </si>
  <si>
    <t>審査担当者</t>
    <rPh sb="0" eb="2">
      <t>シンサ</t>
    </rPh>
    <rPh sb="2" eb="5">
      <t>タントウシャ</t>
    </rPh>
    <phoneticPr fontId="4"/>
  </si>
  <si>
    <r>
      <rPr>
        <b/>
        <sz val="18"/>
        <color theme="1"/>
        <rFont val="HGPｺﾞｼｯｸM"/>
        <family val="3"/>
        <charset val="128"/>
      </rPr>
      <t>連　絡　票</t>
    </r>
    <r>
      <rPr>
        <b/>
        <sz val="11"/>
        <color theme="1"/>
        <rFont val="HGPｺﾞｼｯｸM"/>
        <family val="3"/>
        <charset val="128"/>
      </rPr>
      <t>（</t>
    </r>
    <r>
      <rPr>
        <b/>
        <sz val="11"/>
        <color rgb="FFFF0000"/>
        <rFont val="HGPｺﾞｼｯｸM"/>
        <family val="3"/>
        <charset val="128"/>
      </rPr>
      <t>介護職員処遇改善実績報告用</t>
    </r>
    <r>
      <rPr>
        <b/>
        <sz val="11"/>
        <color theme="1"/>
        <rFont val="HGPｺﾞｼｯｸM"/>
        <family val="3"/>
        <charset val="128"/>
      </rPr>
      <t>）</t>
    </r>
    <rPh sb="14" eb="16">
      <t>ジッセキ</t>
    </rPh>
    <rPh sb="16" eb="18">
      <t>ホウコク</t>
    </rPh>
    <rPh sb="18" eb="19">
      <t>ヨウ</t>
    </rPh>
    <phoneticPr fontId="4"/>
  </si>
  <si>
    <t>介護職員処遇改善実績報告書</t>
    <rPh sb="8" eb="10">
      <t>ジッセキ</t>
    </rPh>
    <rPh sb="10" eb="13">
      <t>ホウコクショ</t>
    </rPh>
    <phoneticPr fontId="4"/>
  </si>
  <si>
    <t>賃金総額の積算の根拠となる資料</t>
    <rPh sb="0" eb="2">
      <t>チンギン</t>
    </rPh>
    <rPh sb="2" eb="4">
      <t>ソウガク</t>
    </rPh>
    <rPh sb="5" eb="7">
      <t>セキサン</t>
    </rPh>
    <rPh sb="8" eb="10">
      <t>コンキョ</t>
    </rPh>
    <rPh sb="13" eb="15">
      <t>シリョウ</t>
    </rPh>
    <phoneticPr fontId="4"/>
  </si>
  <si>
    <t>令和元年度賃金支給額内訳</t>
    <rPh sb="0" eb="2">
      <t>レイワ</t>
    </rPh>
    <rPh sb="2" eb="4">
      <t>ガンネン</t>
    </rPh>
    <rPh sb="4" eb="5">
      <t>ド</t>
    </rPh>
    <rPh sb="5" eb="7">
      <t>チンギン</t>
    </rPh>
    <rPh sb="7" eb="10">
      <t>シキュウガク</t>
    </rPh>
    <rPh sb="10" eb="12">
      <t>ウチワケ</t>
    </rPh>
    <phoneticPr fontId="22"/>
  </si>
  <si>
    <t>賃金改善所要額</t>
    <phoneticPr fontId="4"/>
  </si>
  <si>
    <t>令和元年度賃金支給額
(賃金改善実施期間における賃金総額)</t>
    <rPh sb="0" eb="2">
      <t>レイワ</t>
    </rPh>
    <rPh sb="2" eb="4">
      <t>ガンネン</t>
    </rPh>
    <rPh sb="18" eb="20">
      <t>キカン</t>
    </rPh>
    <phoneticPr fontId="22"/>
  </si>
  <si>
    <r>
      <t>※　「令和元年度賃金支給額」には、賃金改善期間において</t>
    </r>
    <r>
      <rPr>
        <b/>
        <u/>
        <sz val="10"/>
        <color rgb="FFFF0000"/>
        <rFont val="HGPｺﾞｼｯｸM"/>
        <family val="3"/>
        <charset val="128"/>
      </rPr>
      <t>実際に支給した賃金額</t>
    </r>
    <r>
      <rPr>
        <sz val="10"/>
        <color rgb="FFFF0000"/>
        <rFont val="HGPｺﾞｼｯｸM"/>
        <family val="3"/>
        <charset val="128"/>
      </rPr>
      <t>を記載してください。なお、同一法人内で複数の事業所を兼務している介護職員（例：非常勤ヘルパー）がいる場合は、いずれかの事業所の本参考様式に、当該介護職員の「賃金改善額」を一括して記載していただいてかまいません。</t>
    </r>
    <rPh sb="3" eb="5">
      <t>レイワ</t>
    </rPh>
    <rPh sb="5" eb="7">
      <t>ガンネン</t>
    </rPh>
    <rPh sb="7" eb="8">
      <t>ド</t>
    </rPh>
    <rPh sb="8" eb="10">
      <t>チンギン</t>
    </rPh>
    <rPh sb="10" eb="13">
      <t>シキュウガク</t>
    </rPh>
    <rPh sb="17" eb="19">
      <t>チンギン</t>
    </rPh>
    <rPh sb="19" eb="21">
      <t>カイゼン</t>
    </rPh>
    <rPh sb="21" eb="23">
      <t>キカン</t>
    </rPh>
    <rPh sb="27" eb="29">
      <t>ジッサイ</t>
    </rPh>
    <rPh sb="30" eb="32">
      <t>シキュウ</t>
    </rPh>
    <rPh sb="34" eb="36">
      <t>チンギン</t>
    </rPh>
    <rPh sb="36" eb="37">
      <t>ガク</t>
    </rPh>
    <rPh sb="38" eb="40">
      <t>キサイ</t>
    </rPh>
    <phoneticPr fontId="22"/>
  </si>
  <si>
    <t>参考様式１、参考様式２を参考に作成してください。</t>
    <rPh sb="0" eb="2">
      <t>サンコウ</t>
    </rPh>
    <rPh sb="2" eb="4">
      <t>ヨウシキ</t>
    </rPh>
    <rPh sb="6" eb="8">
      <t>サンコウ</t>
    </rPh>
    <rPh sb="8" eb="10">
      <t>ヨウシキ</t>
    </rPh>
    <rPh sb="12" eb="14">
      <t>サンコウ</t>
    </rPh>
    <rPh sb="15" eb="17">
      <t>サクセイ</t>
    </rPh>
    <phoneticPr fontId="4"/>
  </si>
  <si>
    <t>大東市長　様</t>
    <rPh sb="0" eb="4">
      <t>ダイトウシチョウ</t>
    </rPh>
    <rPh sb="5" eb="6">
      <t>サマ</t>
    </rPh>
    <phoneticPr fontId="4"/>
  </si>
  <si>
    <t>大東市地域密着型事業所名</t>
    <rPh sb="0" eb="3">
      <t>ダイトウシ</t>
    </rPh>
    <rPh sb="3" eb="5">
      <t>チイキ</t>
    </rPh>
    <rPh sb="5" eb="8">
      <t>ミッチャクガタ</t>
    </rPh>
    <rPh sb="8" eb="11">
      <t>ジギョウショ</t>
    </rPh>
    <rPh sb="11" eb="12">
      <t>メイ</t>
    </rPh>
    <phoneticPr fontId="22"/>
  </si>
  <si>
    <t>大東市長　様</t>
    <rPh sb="0" eb="4">
      <t>ダイトウシチョウ</t>
    </rPh>
    <phoneticPr fontId="4"/>
  </si>
  <si>
    <t>令和元年度分介護職員処遇改善加算総額</t>
    <rPh sb="0" eb="2">
      <t>レイワ</t>
    </rPh>
    <rPh sb="2" eb="3">
      <t>ガン</t>
    </rPh>
    <phoneticPr fontId="4"/>
  </si>
  <si>
    <t>令和２年５月29日参考例</t>
    <rPh sb="0" eb="1">
      <t>レイ</t>
    </rPh>
    <rPh sb="1" eb="2">
      <t>カズ</t>
    </rPh>
    <rPh sb="3" eb="4">
      <t>ネン</t>
    </rPh>
    <rPh sb="4" eb="5">
      <t>ヘイネン</t>
    </rPh>
    <rPh sb="5" eb="6">
      <t>ガツ</t>
    </rPh>
    <rPh sb="8" eb="9">
      <t>ニチ</t>
    </rPh>
    <rPh sb="9" eb="11">
      <t>サンコウ</t>
    </rPh>
    <rPh sb="11" eb="12">
      <t>レイ</t>
    </rPh>
    <phoneticPr fontId="4"/>
  </si>
  <si>
    <t>大東市地域密着型事業所</t>
    <rPh sb="0" eb="3">
      <t>ダイトウシ</t>
    </rPh>
    <rPh sb="3" eb="5">
      <t>チイキ</t>
    </rPh>
    <rPh sb="5" eb="8">
      <t>ミッチャクガタ</t>
    </rPh>
    <rPh sb="8" eb="11">
      <t>ジギョウショ</t>
    </rPh>
    <phoneticPr fontId="22"/>
  </si>
  <si>
    <t>大東市地域密着型事業所と他の指定権者の合計額</t>
    <rPh sb="0" eb="3">
      <t>ダイトウシ</t>
    </rPh>
    <rPh sb="3" eb="8">
      <t>チイキミッチャクガタ</t>
    </rPh>
    <rPh sb="8" eb="10">
      <t>ジギョウ</t>
    </rPh>
    <rPh sb="10" eb="11">
      <t>ショ</t>
    </rPh>
    <rPh sb="12" eb="13">
      <t>タ</t>
    </rPh>
    <rPh sb="14" eb="16">
      <t>シテイ</t>
    </rPh>
    <rPh sb="16" eb="17">
      <t>ケン</t>
    </rPh>
    <rPh sb="17" eb="18">
      <t>ジャ</t>
    </rPh>
    <rPh sb="19" eb="21">
      <t>ゴウケイ</t>
    </rPh>
    <rPh sb="21" eb="22">
      <t>ガク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</si>
</sst>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
  </numFmts>
  <fonts count="43">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b/>
      <sz val="11"/>
      <name val="HGPｺﾞｼｯｸM"/>
      <family val="3"/>
      <charset val="128"/>
    </font>
    <font>
      <b/>
      <sz val="11"/>
      <color theme="1"/>
      <name val="HGPｺﾞｼｯｸM"/>
      <family val="3"/>
      <charset val="128"/>
    </font>
    <font>
      <b/>
      <sz val="11"/>
      <color rgb="FFFF0000"/>
      <name val="HGPｺﾞｼｯｸM"/>
      <family val="3"/>
      <charset val="128"/>
    </font>
    <font>
      <b/>
      <sz val="9"/>
      <color indexed="81"/>
      <name val="MS P ゴシック"/>
      <family val="3"/>
      <charset val="128"/>
    </font>
    <font>
      <b/>
      <sz val="9"/>
      <color indexed="81"/>
      <name val="HGPｺﾞｼｯｸM"/>
      <family val="3"/>
      <charset val="128"/>
    </font>
    <font>
      <b/>
      <sz val="8"/>
      <color indexed="81"/>
      <name val="HGPｺﾞｼｯｸM"/>
      <family val="3"/>
      <charset val="128"/>
    </font>
    <font>
      <sz val="6"/>
      <color rgb="FFFF0000"/>
      <name val="HGPｺﾞｼｯｸM"/>
      <family val="3"/>
      <charset val="128"/>
    </font>
    <font>
      <b/>
      <sz val="10"/>
      <name val="HGPｺﾞｼｯｸM"/>
      <family val="3"/>
      <charset val="128"/>
    </font>
    <font>
      <sz val="8"/>
      <color theme="1"/>
      <name val="ＭＳ 明朝"/>
      <family val="1"/>
      <charset val="128"/>
    </font>
    <font>
      <sz val="6"/>
      <name val="ＭＳ Ｐゴシック"/>
      <family val="3"/>
      <charset val="128"/>
    </font>
    <font>
      <sz val="11"/>
      <name val="HGPｺﾞｼｯｸM"/>
      <family val="3"/>
      <charset val="128"/>
    </font>
    <font>
      <b/>
      <sz val="12"/>
      <name val="HGPｺﾞｼｯｸM"/>
      <family val="3"/>
      <charset val="128"/>
    </font>
    <font>
      <sz val="11"/>
      <color rgb="FFFF0000"/>
      <name val="HGPｺﾞｼｯｸM"/>
      <family val="3"/>
      <charset val="128"/>
    </font>
    <font>
      <sz val="11"/>
      <color theme="1"/>
      <name val="HG丸ｺﾞｼｯｸM-PRO"/>
      <family val="3"/>
      <charset val="128"/>
    </font>
    <font>
      <b/>
      <u/>
      <sz val="10"/>
      <color rgb="FFFF0000"/>
      <name val="HGPｺﾞｼｯｸM"/>
      <family val="3"/>
      <charset val="128"/>
    </font>
    <font>
      <sz val="8"/>
      <color theme="1"/>
      <name val="HG丸ｺﾞｼｯｸM-PRO"/>
      <family val="3"/>
      <charset val="128"/>
    </font>
    <font>
      <sz val="11"/>
      <name val="游ゴシック"/>
      <family val="2"/>
      <charset val="128"/>
      <scheme val="minor"/>
    </font>
    <font>
      <sz val="11"/>
      <name val="游ゴシック"/>
      <family val="3"/>
      <charset val="128"/>
      <scheme val="minor"/>
    </font>
    <font>
      <sz val="10.5"/>
      <color theme="1"/>
      <name val="HG丸ｺﾞｼｯｸM-PRO"/>
      <family val="3"/>
      <charset val="128"/>
    </font>
    <font>
      <sz val="9"/>
      <color theme="1"/>
      <name val="HG丸ｺﾞｼｯｸM-PRO"/>
      <family val="3"/>
      <charset val="128"/>
    </font>
    <font>
      <sz val="9"/>
      <color theme="1"/>
      <name val="Times New Roman"/>
      <family val="1"/>
    </font>
    <font>
      <b/>
      <sz val="9"/>
      <color theme="1"/>
      <name val="HG丸ｺﾞｼｯｸM-PRO"/>
      <family val="3"/>
      <charset val="128"/>
    </font>
    <font>
      <sz val="10"/>
      <color theme="1"/>
      <name val="Century"/>
      <family val="1"/>
    </font>
    <font>
      <sz val="11"/>
      <color theme="1"/>
      <name val="Century"/>
      <family val="1"/>
    </font>
    <font>
      <sz val="11"/>
      <color theme="1"/>
      <name val="ＭＳ 明朝"/>
      <family val="1"/>
      <charset val="128"/>
    </font>
    <font>
      <sz val="7"/>
      <color theme="1"/>
      <name val="HG丸ｺﾞｼｯｸM-PRO"/>
      <family val="3"/>
      <charset val="128"/>
    </font>
    <font>
      <b/>
      <sz val="14"/>
      <color theme="1"/>
      <name val="HGPｺﾞｼｯｸM"/>
      <family val="3"/>
      <charset val="128"/>
    </font>
    <font>
      <b/>
      <sz val="18"/>
      <color theme="1"/>
      <name val="HGPｺﾞｼｯｸM"/>
      <family val="3"/>
      <charset val="128"/>
    </font>
    <font>
      <u val="double"/>
      <sz val="10"/>
      <color rgb="FFFF0000"/>
      <name val="HGPｺﾞｼｯｸM"/>
      <family val="3"/>
      <charset val="128"/>
    </font>
    <font>
      <sz val="14"/>
      <color theme="1"/>
      <name val="HGPｺﾞｼｯｸM"/>
      <family val="3"/>
      <charset val="128"/>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BFBFB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Dashed">
        <color indexed="64"/>
      </bottom>
      <diagonal/>
    </border>
    <border>
      <left/>
      <right style="medium">
        <color indexed="64"/>
      </right>
      <top style="thick">
        <color indexed="64"/>
      </top>
      <bottom style="mediumDashed">
        <color indexed="64"/>
      </bottom>
      <diagonal/>
    </border>
    <border>
      <left style="medium">
        <color indexed="64"/>
      </left>
      <right/>
      <top/>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ck">
        <color rgb="FFFF0000"/>
      </left>
      <right/>
      <top/>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style="thin">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n">
        <color indexed="64"/>
      </bottom>
      <diagonal/>
    </border>
    <border>
      <left style="thick">
        <color rgb="FFFF0000"/>
      </left>
      <right/>
      <top style="hair">
        <color indexed="64"/>
      </top>
      <bottom/>
      <diagonal/>
    </border>
    <border>
      <left/>
      <right style="thick">
        <color rgb="FFFF0000"/>
      </right>
      <top style="hair">
        <color auto="1"/>
      </top>
      <bottom/>
      <diagonal/>
    </border>
    <border>
      <left style="thick">
        <color rgb="FFFF0000"/>
      </left>
      <right/>
      <top/>
      <bottom style="hair">
        <color auto="1"/>
      </bottom>
      <diagonal/>
    </border>
    <border>
      <left/>
      <right style="thick">
        <color rgb="FFFF0000"/>
      </right>
      <top/>
      <bottom style="hair">
        <color auto="1"/>
      </bottom>
      <diagonal/>
    </border>
    <border>
      <left/>
      <right style="thin">
        <color indexed="64"/>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4">
    <xf numFmtId="0" fontId="0" fillId="0" borderId="0" xfId="0">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Border="1" applyAlignment="1">
      <alignment horizontal="center"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vertical="center" shrinkToFit="1"/>
    </xf>
    <xf numFmtId="0" fontId="3" fillId="2" borderId="0" xfId="0" applyFont="1" applyFill="1" applyBorder="1" applyAlignment="1">
      <alignment horizontal="right" vertical="center" shrinkToFit="1"/>
    </xf>
    <xf numFmtId="0" fontId="3" fillId="2" borderId="19" xfId="0" applyFont="1" applyFill="1" applyBorder="1">
      <alignmen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lignment vertical="center"/>
    </xf>
    <xf numFmtId="0" fontId="3" fillId="2" borderId="0" xfId="0" applyFont="1" applyFill="1" applyAlignment="1">
      <alignment vertical="top"/>
    </xf>
    <xf numFmtId="0" fontId="3" fillId="2" borderId="17" xfId="0" applyFont="1" applyFill="1" applyBorder="1">
      <alignment vertical="center"/>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3" fillId="2" borderId="4" xfId="0" applyFont="1" applyFill="1" applyBorder="1" applyAlignment="1">
      <alignment horizontal="center" vertical="center"/>
    </xf>
    <xf numFmtId="0" fontId="3" fillId="2" borderId="0" xfId="0" applyFont="1" applyFill="1" applyAlignment="1">
      <alignment horizontal="righ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3"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38" fontId="3" fillId="5" borderId="5" xfId="1" applyFont="1" applyFill="1" applyBorder="1" applyAlignment="1">
      <alignment vertical="center" shrinkToFi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3" fillId="3" borderId="13" xfId="0" applyFont="1" applyFill="1" applyBorder="1" applyAlignment="1">
      <alignment horizontal="center" vertical="center"/>
    </xf>
    <xf numFmtId="0" fontId="3" fillId="2" borderId="14" xfId="0" applyFont="1" applyFill="1" applyBorder="1">
      <alignment vertical="center"/>
    </xf>
    <xf numFmtId="38" fontId="3" fillId="3" borderId="15" xfId="1" applyFont="1" applyFill="1" applyBorder="1" applyAlignment="1">
      <alignment horizontal="right" vertical="center" indent="2" shrinkToFit="1"/>
    </xf>
    <xf numFmtId="0" fontId="3" fillId="2" borderId="23" xfId="0" applyFont="1" applyFill="1" applyBorder="1">
      <alignment vertical="center"/>
    </xf>
    <xf numFmtId="38" fontId="3" fillId="3" borderId="24" xfId="1" applyFont="1" applyFill="1" applyBorder="1" applyAlignment="1">
      <alignment horizontal="right" vertical="center" indent="2" shrinkToFit="1"/>
    </xf>
    <xf numFmtId="0" fontId="3" fillId="2" borderId="22" xfId="0" applyFont="1" applyFill="1" applyBorder="1">
      <alignment vertical="center"/>
    </xf>
    <xf numFmtId="0" fontId="3" fillId="2" borderId="25" xfId="0" applyFont="1" applyFill="1" applyBorder="1">
      <alignment vertical="center"/>
    </xf>
    <xf numFmtId="38" fontId="3" fillId="3" borderId="26" xfId="1" applyFont="1" applyFill="1" applyBorder="1" applyAlignment="1">
      <alignment horizontal="right" vertical="center" indent="2" shrinkToFit="1"/>
    </xf>
    <xf numFmtId="0" fontId="3" fillId="2" borderId="27" xfId="0" applyFont="1" applyFill="1" applyBorder="1">
      <alignment vertical="center"/>
    </xf>
    <xf numFmtId="0" fontId="13" fillId="2" borderId="0" xfId="0" applyFont="1" applyFill="1">
      <alignment vertical="center"/>
    </xf>
    <xf numFmtId="0" fontId="11" fillId="2" borderId="0" xfId="0" applyFont="1" applyFill="1" applyAlignment="1">
      <alignment vertical="top"/>
    </xf>
    <xf numFmtId="0" fontId="11" fillId="2" borderId="2" xfId="0" applyFont="1" applyFill="1" applyBorder="1">
      <alignment vertical="center"/>
    </xf>
    <xf numFmtId="0" fontId="11" fillId="2" borderId="8" xfId="0" applyFont="1" applyFill="1" applyBorder="1">
      <alignment vertical="center"/>
    </xf>
    <xf numFmtId="0" fontId="12" fillId="2" borderId="8" xfId="0" applyFont="1" applyFill="1" applyBorder="1">
      <alignment vertical="center"/>
    </xf>
    <xf numFmtId="0" fontId="11" fillId="2" borderId="5"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11" fillId="2" borderId="10" xfId="0" applyFont="1" applyFill="1" applyBorder="1" applyAlignment="1">
      <alignment vertical="center" shrinkToFit="1"/>
    </xf>
    <xf numFmtId="38" fontId="3" fillId="2" borderId="0" xfId="0" applyNumberFormat="1" applyFont="1" applyFill="1">
      <alignment vertical="center"/>
    </xf>
    <xf numFmtId="0" fontId="3" fillId="3" borderId="3" xfId="0" applyFont="1" applyFill="1" applyBorder="1" applyAlignment="1">
      <alignment horizontal="center" vertical="center" shrinkToFit="1"/>
    </xf>
    <xf numFmtId="0" fontId="9" fillId="2" borderId="27" xfId="0" applyFont="1" applyFill="1" applyBorder="1">
      <alignment vertical="center"/>
    </xf>
    <xf numFmtId="0" fontId="2" fillId="2" borderId="0" xfId="0" applyFont="1" applyFill="1" applyBorder="1" applyAlignment="1">
      <alignment horizontal="right" vertical="center" shrinkToFit="1"/>
    </xf>
    <xf numFmtId="0" fontId="2" fillId="2" borderId="9" xfId="0" applyFont="1" applyFill="1" applyBorder="1" applyAlignment="1">
      <alignment horizontal="right" vertical="center" shrinkToFit="1"/>
    </xf>
    <xf numFmtId="0" fontId="8" fillId="2" borderId="0" xfId="0" applyFont="1" applyFill="1" applyAlignment="1">
      <alignment horizontal="right" vertical="center"/>
    </xf>
    <xf numFmtId="0" fontId="6" fillId="2" borderId="0" xfId="0" applyFont="1" applyFill="1">
      <alignment vertical="center"/>
    </xf>
    <xf numFmtId="0" fontId="3" fillId="2" borderId="29" xfId="0" applyFont="1" applyFill="1" applyBorder="1">
      <alignment vertical="center"/>
    </xf>
    <xf numFmtId="38" fontId="3" fillId="3" borderId="30" xfId="1" applyFont="1" applyFill="1" applyBorder="1" applyAlignment="1">
      <alignment horizontal="right" vertical="center" indent="2" shrinkToFit="1"/>
    </xf>
    <xf numFmtId="0" fontId="3" fillId="2" borderId="31" xfId="0" applyFont="1" applyFill="1" applyBorder="1">
      <alignment vertical="center"/>
    </xf>
    <xf numFmtId="0" fontId="3" fillId="2" borderId="32" xfId="0" applyFont="1" applyFill="1" applyBorder="1">
      <alignment vertical="center"/>
    </xf>
    <xf numFmtId="38" fontId="3" fillId="3" borderId="33" xfId="1" applyFont="1" applyFill="1" applyBorder="1" applyAlignment="1">
      <alignment horizontal="right" vertical="center" indent="2" shrinkToFit="1"/>
    </xf>
    <xf numFmtId="0" fontId="3" fillId="2" borderId="34" xfId="0" applyFont="1" applyFill="1" applyBorder="1">
      <alignment vertical="center"/>
    </xf>
    <xf numFmtId="0" fontId="20" fillId="6" borderId="1" xfId="0" applyFont="1" applyFill="1" applyBorder="1">
      <alignment vertical="center"/>
    </xf>
    <xf numFmtId="38" fontId="6" fillId="3" borderId="10" xfId="1" applyFont="1" applyFill="1" applyBorder="1" applyAlignment="1">
      <alignment horizontal="right" vertical="center" indent="2" shrinkToFit="1"/>
    </xf>
    <xf numFmtId="0" fontId="6" fillId="2" borderId="12" xfId="0" applyFont="1" applyFill="1" applyBorder="1">
      <alignment vertical="center"/>
    </xf>
    <xf numFmtId="38" fontId="3" fillId="3" borderId="15" xfId="1" applyFont="1" applyFill="1" applyBorder="1" applyAlignment="1">
      <alignment vertical="center" shrinkToFit="1"/>
    </xf>
    <xf numFmtId="0" fontId="3" fillId="2" borderId="17" xfId="0" applyFont="1" applyFill="1" applyBorder="1">
      <alignment vertical="center"/>
    </xf>
    <xf numFmtId="0" fontId="23" fillId="0" borderId="0" xfId="0" applyFont="1" applyAlignment="1">
      <alignment vertical="center"/>
    </xf>
    <xf numFmtId="0" fontId="23" fillId="0" borderId="0" xfId="0" applyFont="1">
      <alignment vertical="center"/>
    </xf>
    <xf numFmtId="0" fontId="23" fillId="0" borderId="0" xfId="0" applyFont="1" applyAlignment="1">
      <alignment horizontal="center" vertical="center"/>
    </xf>
    <xf numFmtId="0" fontId="2" fillId="0" borderId="0" xfId="0" applyFont="1" applyBorder="1" applyAlignment="1">
      <alignment vertical="center"/>
    </xf>
    <xf numFmtId="0" fontId="23" fillId="0" borderId="0" xfId="0" applyFont="1" applyFill="1" applyBorder="1">
      <alignment vertical="center"/>
    </xf>
    <xf numFmtId="0" fontId="2" fillId="0" borderId="0" xfId="0" applyFont="1" applyFill="1" applyBorder="1">
      <alignment vertical="center"/>
    </xf>
    <xf numFmtId="0" fontId="2" fillId="0" borderId="15" xfId="0" applyFont="1" applyBorder="1" applyAlignment="1">
      <alignment vertical="center" shrinkToFit="1"/>
    </xf>
    <xf numFmtId="0" fontId="2" fillId="0" borderId="24" xfId="0" applyFont="1"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2" fillId="0" borderId="22" xfId="0" applyFont="1" applyBorder="1" applyAlignment="1">
      <alignment vertical="center" shrinkToFit="1"/>
    </xf>
    <xf numFmtId="0" fontId="2" fillId="0" borderId="27" xfId="0" applyFont="1" applyBorder="1" applyAlignment="1">
      <alignment vertical="center" shrinkToFit="1"/>
    </xf>
    <xf numFmtId="0" fontId="23" fillId="0" borderId="17" xfId="0" applyFont="1" applyBorder="1" applyAlignment="1">
      <alignment vertical="center" shrinkToFit="1"/>
    </xf>
    <xf numFmtId="0" fontId="23" fillId="0" borderId="22" xfId="0" applyFont="1" applyBorder="1" applyAlignment="1">
      <alignment vertical="center" shrinkToFit="1"/>
    </xf>
    <xf numFmtId="0" fontId="23" fillId="0" borderId="27" xfId="0" applyFont="1" applyBorder="1" applyAlignment="1">
      <alignment vertical="center" shrinkToFit="1"/>
    </xf>
    <xf numFmtId="177" fontId="23" fillId="3" borderId="15" xfId="1" applyNumberFormat="1" applyFont="1" applyFill="1" applyBorder="1" applyAlignment="1">
      <alignment vertical="center" shrinkToFit="1"/>
    </xf>
    <xf numFmtId="177" fontId="23" fillId="3" borderId="24" xfId="1" applyNumberFormat="1" applyFont="1" applyFill="1" applyBorder="1" applyAlignment="1">
      <alignment vertical="center" shrinkToFit="1"/>
    </xf>
    <xf numFmtId="177" fontId="23" fillId="3" borderId="26" xfId="1" applyNumberFormat="1" applyFont="1" applyFill="1" applyBorder="1" applyAlignment="1">
      <alignment vertical="center" shrinkToFit="1"/>
    </xf>
    <xf numFmtId="177" fontId="23" fillId="3" borderId="10" xfId="1" applyNumberFormat="1" applyFont="1" applyFill="1" applyBorder="1" applyAlignment="1">
      <alignment vertical="center" shrinkToFit="1"/>
    </xf>
    <xf numFmtId="177" fontId="2" fillId="3" borderId="15" xfId="1" applyNumberFormat="1" applyFont="1" applyFill="1" applyBorder="1" applyAlignment="1">
      <alignment vertical="center" shrinkToFit="1"/>
    </xf>
    <xf numFmtId="177" fontId="2" fillId="3" borderId="24" xfId="1" applyNumberFormat="1" applyFont="1" applyFill="1" applyBorder="1" applyAlignment="1">
      <alignment vertical="center" shrinkToFit="1"/>
    </xf>
    <xf numFmtId="177" fontId="2" fillId="3" borderId="26" xfId="1" applyNumberFormat="1" applyFont="1" applyFill="1" applyBorder="1" applyAlignment="1">
      <alignment vertical="center" shrinkToFit="1"/>
    </xf>
    <xf numFmtId="177" fontId="2" fillId="3" borderId="10" xfId="1" applyNumberFormat="1" applyFont="1" applyFill="1" applyBorder="1" applyAlignment="1">
      <alignment vertical="center" shrinkToFit="1"/>
    </xf>
    <xf numFmtId="0" fontId="2" fillId="3" borderId="16" xfId="0" applyFont="1" applyFill="1" applyBorder="1" applyAlignment="1">
      <alignment vertical="center" wrapText="1"/>
    </xf>
    <xf numFmtId="0" fontId="2" fillId="3" borderId="21" xfId="0" applyFont="1" applyFill="1" applyBorder="1" applyAlignment="1">
      <alignment vertical="center" wrapText="1"/>
    </xf>
    <xf numFmtId="0" fontId="2" fillId="3" borderId="28" xfId="0" applyFont="1" applyFill="1" applyBorder="1" applyAlignment="1">
      <alignment vertical="center" wrapText="1"/>
    </xf>
    <xf numFmtId="177" fontId="23" fillId="5" borderId="10" xfId="1" applyNumberFormat="1" applyFont="1" applyFill="1" applyBorder="1" applyAlignment="1">
      <alignment vertical="center" shrinkToFit="1"/>
    </xf>
    <xf numFmtId="177" fontId="23" fillId="5" borderId="5" xfId="1" applyNumberFormat="1" applyFont="1" applyFill="1" applyBorder="1" applyAlignment="1">
      <alignment vertical="center" shrinkToFit="1"/>
    </xf>
    <xf numFmtId="0" fontId="25" fillId="0" borderId="0" xfId="0" applyFont="1" applyAlignment="1">
      <alignment vertical="top"/>
    </xf>
    <xf numFmtId="0" fontId="2" fillId="0" borderId="0" xfId="0" applyFont="1" applyFill="1" applyBorder="1" applyAlignment="1">
      <alignment vertical="top"/>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0" fontId="3" fillId="3" borderId="23" xfId="0" applyFont="1" applyFill="1" applyBorder="1" applyAlignment="1">
      <alignment horizontal="center" vertical="center" shrinkToFit="1"/>
    </xf>
    <xf numFmtId="0" fontId="3" fillId="3" borderId="23" xfId="0" applyFont="1" applyFill="1" applyBorder="1" applyAlignment="1">
      <alignment vertical="center" wrapText="1"/>
    </xf>
    <xf numFmtId="38" fontId="3" fillId="3" borderId="24" xfId="1" applyFont="1" applyFill="1" applyBorder="1" applyAlignment="1">
      <alignment vertical="center" shrinkToFit="1"/>
    </xf>
    <xf numFmtId="0" fontId="3" fillId="3" borderId="25" xfId="0" applyFont="1" applyFill="1" applyBorder="1" applyAlignment="1">
      <alignment horizontal="center" vertical="center" shrinkToFit="1"/>
    </xf>
    <xf numFmtId="0" fontId="3" fillId="3" borderId="25" xfId="0" applyFont="1" applyFill="1" applyBorder="1" applyAlignment="1">
      <alignment vertical="center" wrapText="1"/>
    </xf>
    <xf numFmtId="38" fontId="3" fillId="3" borderId="26" xfId="1" applyFont="1" applyFill="1" applyBorder="1" applyAlignment="1">
      <alignment vertical="center" shrinkToFit="1"/>
    </xf>
    <xf numFmtId="0" fontId="3" fillId="3" borderId="14"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3" fillId="3" borderId="25" xfId="0" applyFont="1" applyFill="1" applyBorder="1" applyAlignment="1">
      <alignment horizontal="left" vertical="center" shrinkToFit="1"/>
    </xf>
    <xf numFmtId="0" fontId="23" fillId="0" borderId="0" xfId="0" applyFont="1" applyAlignment="1">
      <alignment vertical="center" shrinkToFit="1"/>
    </xf>
    <xf numFmtId="38" fontId="23" fillId="5" borderId="0" xfId="1" applyFont="1" applyFill="1" applyAlignment="1">
      <alignment vertical="center" shrinkToFit="1"/>
    </xf>
    <xf numFmtId="0" fontId="23" fillId="0" borderId="20" xfId="0" applyFont="1" applyBorder="1">
      <alignment vertical="center"/>
    </xf>
    <xf numFmtId="0" fontId="2" fillId="0" borderId="20" xfId="0" applyFont="1" applyFill="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center" vertical="center" wrapText="1" shrinkToFit="1"/>
    </xf>
    <xf numFmtId="0" fontId="23" fillId="0" borderId="0" xfId="0" applyFont="1" applyBorder="1" applyAlignment="1">
      <alignment vertical="center"/>
    </xf>
    <xf numFmtId="0" fontId="23" fillId="7" borderId="40" xfId="0" applyFont="1" applyFill="1" applyBorder="1" applyAlignment="1">
      <alignment vertical="center"/>
    </xf>
    <xf numFmtId="0" fontId="23" fillId="0" borderId="0" xfId="0" applyFont="1" applyBorder="1" applyAlignment="1">
      <alignment horizontal="left" vertical="center" shrinkToFit="1"/>
    </xf>
    <xf numFmtId="0" fontId="23" fillId="0" borderId="40" xfId="0" applyFont="1" applyBorder="1" applyAlignment="1">
      <alignment horizontal="left" vertical="center" shrinkToFit="1"/>
    </xf>
    <xf numFmtId="38" fontId="23" fillId="3" borderId="21" xfId="1" applyFont="1" applyFill="1" applyBorder="1" applyAlignment="1">
      <alignment horizontal="right" vertical="center" shrinkToFit="1"/>
    </xf>
    <xf numFmtId="38" fontId="2" fillId="5" borderId="6" xfId="1" applyFont="1" applyFill="1" applyBorder="1" applyAlignment="1">
      <alignment horizontal="right" vertical="center"/>
    </xf>
    <xf numFmtId="0" fontId="23" fillId="7" borderId="7" xfId="0" applyFont="1" applyFill="1" applyBorder="1" applyAlignment="1">
      <alignment vertical="center"/>
    </xf>
    <xf numFmtId="0" fontId="23" fillId="0" borderId="7" xfId="0" applyFont="1" applyFill="1" applyBorder="1" applyAlignment="1">
      <alignment vertical="center" shrinkToFit="1"/>
    </xf>
    <xf numFmtId="0" fontId="23" fillId="0" borderId="12" xfId="0" applyFont="1" applyFill="1" applyBorder="1" applyAlignment="1">
      <alignment vertical="center" shrinkToFit="1"/>
    </xf>
    <xf numFmtId="0" fontId="23" fillId="0" borderId="12" xfId="0" applyFont="1" applyBorder="1" applyAlignment="1">
      <alignment vertical="center" shrinkToFit="1"/>
    </xf>
    <xf numFmtId="0" fontId="13" fillId="8" borderId="50" xfId="0" applyFont="1" applyFill="1" applyBorder="1" applyAlignment="1">
      <alignment horizontal="left" vertical="center"/>
    </xf>
    <xf numFmtId="0" fontId="13" fillId="8" borderId="51" xfId="0" applyFont="1" applyFill="1" applyBorder="1" applyAlignment="1">
      <alignment horizontal="center" vertical="center"/>
    </xf>
    <xf numFmtId="0" fontId="13" fillId="8" borderId="52" xfId="0" applyFont="1" applyFill="1" applyBorder="1" applyAlignment="1">
      <alignment horizontal="center" vertical="center"/>
    </xf>
    <xf numFmtId="38" fontId="23" fillId="3" borderId="20" xfId="1" applyFont="1" applyFill="1" applyBorder="1" applyAlignment="1">
      <alignment horizontal="right" vertical="center" shrinkToFit="1"/>
    </xf>
    <xf numFmtId="0" fontId="23" fillId="0" borderId="34" xfId="0" applyFont="1" applyBorder="1" applyAlignment="1">
      <alignment vertical="center" shrinkToFit="1"/>
    </xf>
    <xf numFmtId="0" fontId="23" fillId="0" borderId="14"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9" xfId="0" applyFont="1" applyBorder="1" applyAlignment="1">
      <alignment horizontal="center" vertical="center" shrinkToFit="1"/>
    </xf>
    <xf numFmtId="38" fontId="23" fillId="3" borderId="53" xfId="1" applyFont="1" applyFill="1" applyBorder="1" applyAlignment="1">
      <alignment horizontal="right" vertical="center" shrinkToFit="1"/>
    </xf>
    <xf numFmtId="0" fontId="23" fillId="0" borderId="31" xfId="0" applyFont="1" applyBorder="1" applyAlignment="1">
      <alignment vertical="center" shrinkToFit="1"/>
    </xf>
    <xf numFmtId="0" fontId="23" fillId="0" borderId="12" xfId="0" applyFont="1" applyBorder="1" applyAlignment="1">
      <alignment vertical="center"/>
    </xf>
    <xf numFmtId="38" fontId="23" fillId="3" borderId="11" xfId="1" applyFont="1" applyFill="1" applyBorder="1" applyAlignment="1">
      <alignment horizontal="right" vertical="center"/>
    </xf>
    <xf numFmtId="0" fontId="23" fillId="0" borderId="14" xfId="0" applyFont="1" applyBorder="1" applyAlignment="1">
      <alignment horizontal="center" vertical="center"/>
    </xf>
    <xf numFmtId="0" fontId="23" fillId="0" borderId="17" xfId="0" applyFont="1" applyBorder="1" applyAlignment="1">
      <alignment vertical="center"/>
    </xf>
    <xf numFmtId="0" fontId="23" fillId="0" borderId="23" xfId="0" applyFont="1" applyBorder="1" applyAlignment="1">
      <alignment horizontal="center" vertical="center"/>
    </xf>
    <xf numFmtId="0" fontId="23" fillId="0" borderId="22" xfId="0" applyFont="1" applyBorder="1" applyAlignment="1">
      <alignment vertical="center"/>
    </xf>
    <xf numFmtId="0" fontId="23" fillId="0" borderId="25" xfId="0" applyFont="1" applyBorder="1" applyAlignment="1">
      <alignment horizontal="center" vertical="center"/>
    </xf>
    <xf numFmtId="0" fontId="23" fillId="0" borderId="27" xfId="0" applyFont="1" applyBorder="1" applyAlignment="1">
      <alignment vertical="center"/>
    </xf>
    <xf numFmtId="0" fontId="23" fillId="8" borderId="2" xfId="0" applyFont="1" applyFill="1" applyBorder="1" applyAlignment="1">
      <alignment horizontal="center" vertical="center"/>
    </xf>
    <xf numFmtId="0" fontId="23" fillId="8" borderId="1" xfId="0" applyFont="1" applyFill="1" applyBorder="1" applyAlignment="1">
      <alignment horizontal="center" vertical="center"/>
    </xf>
    <xf numFmtId="0" fontId="6" fillId="2" borderId="1" xfId="0" applyFont="1" applyFill="1" applyBorder="1" applyAlignment="1">
      <alignment horizontal="center" vertical="center" wrapText="1"/>
    </xf>
    <xf numFmtId="38" fontId="23" fillId="3" borderId="16" xfId="1" applyFont="1" applyFill="1" applyBorder="1" applyAlignment="1">
      <alignment horizontal="right" vertical="center"/>
    </xf>
    <xf numFmtId="38" fontId="23" fillId="3" borderId="21" xfId="1" applyFont="1" applyFill="1" applyBorder="1" applyAlignment="1">
      <alignment horizontal="right" vertical="center"/>
    </xf>
    <xf numFmtId="38" fontId="23" fillId="3" borderId="28" xfId="1" applyFont="1" applyFill="1" applyBorder="1" applyAlignment="1">
      <alignment horizontal="right" vertical="center"/>
    </xf>
    <xf numFmtId="0" fontId="23" fillId="0" borderId="4" xfId="0" applyFont="1" applyBorder="1" applyAlignment="1">
      <alignment horizontal="left" vertical="center" shrinkToFit="1"/>
    </xf>
    <xf numFmtId="38" fontId="23" fillId="3" borderId="10" xfId="1" applyFont="1" applyFill="1" applyBorder="1" applyAlignment="1">
      <alignment horizontal="right" vertical="center"/>
    </xf>
    <xf numFmtId="38" fontId="23" fillId="5" borderId="2" xfId="1" applyFont="1" applyFill="1" applyBorder="1" applyAlignment="1">
      <alignment horizontal="right" vertical="center"/>
    </xf>
    <xf numFmtId="0" fontId="23" fillId="7" borderId="4" xfId="0" applyFont="1" applyFill="1" applyBorder="1" applyAlignment="1">
      <alignment vertical="center"/>
    </xf>
    <xf numFmtId="38" fontId="23" fillId="5" borderId="47" xfId="1" applyFont="1" applyFill="1" applyBorder="1" applyAlignment="1">
      <alignment horizontal="right" vertical="center"/>
    </xf>
    <xf numFmtId="38" fontId="23" fillId="3" borderId="2" xfId="1" applyFont="1" applyFill="1" applyBorder="1" applyAlignment="1">
      <alignment horizontal="right" vertical="center"/>
    </xf>
    <xf numFmtId="38" fontId="23" fillId="5" borderId="47" xfId="1" applyFont="1" applyFill="1" applyBorder="1" applyAlignment="1">
      <alignment horizontal="right" vertical="center" shrinkToFit="1"/>
    </xf>
    <xf numFmtId="0" fontId="23" fillId="0" borderId="0" xfId="0" applyFont="1" applyFill="1" applyBorder="1" applyAlignment="1">
      <alignment horizontal="right" vertical="center"/>
    </xf>
    <xf numFmtId="0" fontId="23" fillId="0" borderId="20" xfId="0" applyFont="1" applyBorder="1" applyAlignment="1">
      <alignment horizontal="left" vertical="center"/>
    </xf>
    <xf numFmtId="38" fontId="23" fillId="3" borderId="15" xfId="1" applyFont="1" applyFill="1" applyBorder="1" applyAlignment="1">
      <alignment horizontal="right" vertical="center" shrinkToFit="1"/>
    </xf>
    <xf numFmtId="0" fontId="23" fillId="0" borderId="17" xfId="0" applyFont="1" applyBorder="1" applyAlignment="1">
      <alignment horizontal="left" vertical="center" shrinkToFit="1"/>
    </xf>
    <xf numFmtId="38" fontId="23" fillId="3" borderId="24" xfId="1" applyFont="1" applyFill="1" applyBorder="1" applyAlignment="1">
      <alignment horizontal="right" vertical="center" shrinkToFit="1"/>
    </xf>
    <xf numFmtId="0" fontId="23" fillId="0" borderId="22" xfId="0" applyFont="1" applyBorder="1" applyAlignment="1">
      <alignment horizontal="left" vertical="center" shrinkToFit="1"/>
    </xf>
    <xf numFmtId="38" fontId="23" fillId="3" borderId="26" xfId="1" applyFont="1" applyFill="1" applyBorder="1" applyAlignment="1">
      <alignment horizontal="right" vertical="center" shrinkToFit="1"/>
    </xf>
    <xf numFmtId="0" fontId="23" fillId="0" borderId="27" xfId="0" applyFont="1" applyBorder="1" applyAlignment="1">
      <alignment horizontal="left" vertical="center" shrinkToFit="1"/>
    </xf>
    <xf numFmtId="0" fontId="23" fillId="3" borderId="17"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27" xfId="0" applyFont="1" applyFill="1" applyBorder="1" applyAlignment="1">
      <alignment horizontal="left" vertical="center"/>
    </xf>
    <xf numFmtId="0" fontId="23" fillId="3" borderId="34" xfId="0" applyFont="1" applyFill="1" applyBorder="1" applyAlignment="1">
      <alignment horizontal="left" vertical="center" shrinkToFit="1"/>
    </xf>
    <xf numFmtId="0" fontId="23" fillId="3" borderId="22" xfId="0" applyFont="1" applyFill="1" applyBorder="1" applyAlignment="1">
      <alignment horizontal="left" vertical="center" shrinkToFit="1"/>
    </xf>
    <xf numFmtId="0" fontId="23" fillId="3" borderId="31" xfId="0" applyFont="1" applyFill="1" applyBorder="1" applyAlignment="1">
      <alignment horizontal="left" vertical="center" shrinkToFit="1"/>
    </xf>
    <xf numFmtId="0" fontId="28" fillId="0" borderId="0" xfId="0" applyFont="1" applyAlignment="1">
      <alignment horizontal="justify" vertical="center"/>
    </xf>
    <xf numFmtId="0" fontId="0" fillId="2" borderId="0" xfId="0" applyFont="1" applyFill="1" applyAlignment="1">
      <alignment horizontal="center" vertical="center"/>
    </xf>
    <xf numFmtId="0" fontId="29" fillId="0" borderId="0" xfId="0" applyFont="1" applyAlignment="1">
      <alignment horizontal="right" vertical="center" wrapText="1"/>
    </xf>
    <xf numFmtId="0" fontId="26" fillId="0" borderId="0" xfId="0" applyFont="1" applyAlignment="1">
      <alignment horizontal="left" vertical="center"/>
    </xf>
    <xf numFmtId="0" fontId="30" fillId="0" borderId="0" xfId="0" applyFont="1" applyAlignment="1">
      <alignment horizontal="right" vertical="center" wrapText="1"/>
    </xf>
    <xf numFmtId="0" fontId="31" fillId="0" borderId="0" xfId="0" applyFont="1" applyAlignment="1">
      <alignment horizontal="justify" vertical="center"/>
    </xf>
    <xf numFmtId="0" fontId="30" fillId="0" borderId="0" xfId="0" applyFont="1" applyAlignment="1">
      <alignment vertical="center" wrapText="1"/>
    </xf>
    <xf numFmtId="0" fontId="32" fillId="0" borderId="0" xfId="0" applyFont="1" applyAlignment="1">
      <alignment horizontal="left" vertical="center"/>
    </xf>
    <xf numFmtId="0" fontId="32" fillId="0" borderId="37" xfId="0" applyFont="1" applyBorder="1" applyAlignment="1">
      <alignment horizontal="left" vertical="center" wrapText="1"/>
    </xf>
    <xf numFmtId="0" fontId="32" fillId="0" borderId="40" xfId="0" applyFont="1" applyBorder="1" applyAlignment="1">
      <alignment horizontal="justify" vertical="center" wrapText="1"/>
    </xf>
    <xf numFmtId="0" fontId="26" fillId="2" borderId="0" xfId="0" applyFont="1" applyFill="1" applyBorder="1" applyAlignment="1">
      <alignment horizontal="center" vertical="center" wrapText="1"/>
    </xf>
    <xf numFmtId="0" fontId="32" fillId="0" borderId="48" xfId="0" applyFont="1" applyBorder="1" applyAlignment="1">
      <alignment horizontal="left" vertical="center" wrapText="1"/>
    </xf>
    <xf numFmtId="0" fontId="32" fillId="0" borderId="42" xfId="0" applyFont="1" applyBorder="1" applyAlignment="1">
      <alignment horizontal="justify" vertical="center" wrapText="1"/>
    </xf>
    <xf numFmtId="0" fontId="32" fillId="0" borderId="48" xfId="0" applyFont="1" applyBorder="1" applyAlignment="1">
      <alignment horizontal="justify" vertical="center" wrapText="1"/>
    </xf>
    <xf numFmtId="0" fontId="32" fillId="9" borderId="42" xfId="0" applyFont="1" applyFill="1" applyBorder="1" applyAlignment="1">
      <alignment horizontal="right" vertical="center" wrapText="1"/>
    </xf>
    <xf numFmtId="0" fontId="32" fillId="9" borderId="61" xfId="0" applyFont="1" applyFill="1" applyBorder="1" applyAlignment="1">
      <alignment horizontal="right" vertical="center" wrapText="1"/>
    </xf>
    <xf numFmtId="0" fontId="32" fillId="0" borderId="65" xfId="0" applyFont="1" applyBorder="1" applyAlignment="1">
      <alignment horizontal="justify" vertical="center" wrapText="1"/>
    </xf>
    <xf numFmtId="0" fontId="26" fillId="2" borderId="67" xfId="0" applyFont="1" applyFill="1" applyBorder="1" applyAlignment="1">
      <alignment horizontal="center" vertical="center" wrapText="1"/>
    </xf>
    <xf numFmtId="0" fontId="30" fillId="0" borderId="0" xfId="0" applyFont="1" applyAlignment="1">
      <alignment horizontal="left" vertical="top" wrapText="1"/>
    </xf>
    <xf numFmtId="0" fontId="32" fillId="0" borderId="42" xfId="0" applyFont="1" applyBorder="1" applyAlignment="1">
      <alignment horizontal="right" vertical="center" wrapText="1"/>
    </xf>
    <xf numFmtId="0" fontId="32" fillId="0" borderId="61" xfId="0" applyFont="1" applyBorder="1" applyAlignment="1">
      <alignment horizontal="right" vertical="center" wrapText="1"/>
    </xf>
    <xf numFmtId="0" fontId="35" fillId="0" borderId="0" xfId="0" applyFont="1" applyAlignment="1">
      <alignment vertical="center" wrapText="1"/>
    </xf>
    <xf numFmtId="0" fontId="36" fillId="2" borderId="0" xfId="0" applyFont="1" applyFill="1" applyAlignment="1">
      <alignment horizontal="center" vertical="center" wrapText="1"/>
    </xf>
    <xf numFmtId="0" fontId="37" fillId="2" borderId="0" xfId="0" applyFont="1" applyFill="1" applyAlignment="1">
      <alignment horizontal="center" vertical="top" wrapText="1"/>
    </xf>
    <xf numFmtId="0" fontId="37" fillId="2" borderId="0" xfId="0" applyFont="1" applyFill="1" applyBorder="1" applyAlignment="1">
      <alignment horizontal="center" vertical="top" wrapText="1"/>
    </xf>
    <xf numFmtId="0" fontId="3" fillId="2" borderId="10" xfId="0" applyFont="1" applyFill="1" applyBorder="1">
      <alignment vertical="center"/>
    </xf>
    <xf numFmtId="177" fontId="23" fillId="3" borderId="5" xfId="1" applyNumberFormat="1" applyFont="1" applyFill="1" applyBorder="1" applyAlignment="1">
      <alignment vertical="center" shrinkToFit="1"/>
    </xf>
    <xf numFmtId="0" fontId="3" fillId="4" borderId="11" xfId="0" applyFont="1" applyFill="1" applyBorder="1" applyAlignment="1">
      <alignment horizontal="center" vertical="center"/>
    </xf>
    <xf numFmtId="0" fontId="3" fillId="2" borderId="1" xfId="0" applyFont="1" applyFill="1" applyBorder="1" applyAlignment="1">
      <alignment vertical="center" textRotation="255"/>
    </xf>
    <xf numFmtId="0" fontId="3" fillId="2" borderId="84" xfId="0" applyFont="1" applyFill="1" applyBorder="1" applyAlignment="1">
      <alignment horizontal="center" vertical="center"/>
    </xf>
    <xf numFmtId="0" fontId="20" fillId="2" borderId="0" xfId="0" applyFont="1" applyFill="1">
      <alignment vertical="center"/>
    </xf>
    <xf numFmtId="0" fontId="3" fillId="2" borderId="88" xfId="0" applyFont="1" applyFill="1" applyBorder="1" applyAlignment="1">
      <alignment horizontal="center" vertical="center"/>
    </xf>
    <xf numFmtId="0" fontId="3" fillId="4" borderId="0" xfId="0" applyFont="1" applyFill="1" applyBorder="1" applyAlignment="1">
      <alignment horizontal="center" vertical="center"/>
    </xf>
    <xf numFmtId="0" fontId="12" fillId="2" borderId="0" xfId="0" applyFont="1" applyFill="1">
      <alignment vertical="center"/>
    </xf>
    <xf numFmtId="0" fontId="3" fillId="2" borderId="0" xfId="0" applyFont="1" applyFill="1" applyBorder="1">
      <alignment vertical="center"/>
    </xf>
    <xf numFmtId="0" fontId="3" fillId="2" borderId="94" xfId="0" applyFont="1" applyFill="1" applyBorder="1">
      <alignment vertical="center"/>
    </xf>
    <xf numFmtId="0" fontId="3" fillId="2" borderId="0" xfId="0" applyFont="1" applyFill="1">
      <alignment vertical="center"/>
    </xf>
    <xf numFmtId="0" fontId="5" fillId="2" borderId="94" xfId="0" applyFont="1" applyFill="1" applyBorder="1">
      <alignment vertical="center"/>
    </xf>
    <xf numFmtId="0" fontId="3" fillId="2" borderId="0" xfId="0" applyFont="1" applyFill="1" applyBorder="1" applyAlignment="1">
      <alignment horizontal="center" vertical="center" wrapText="1"/>
    </xf>
    <xf numFmtId="0" fontId="3" fillId="2" borderId="100"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42" fillId="4" borderId="2"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5" xfId="0" applyFont="1" applyFill="1" applyBorder="1" applyAlignment="1">
      <alignment horizontal="center" vertical="center"/>
    </xf>
    <xf numFmtId="0" fontId="42" fillId="4" borderId="7" xfId="0" applyFont="1" applyFill="1" applyBorder="1" applyAlignment="1">
      <alignment horizontal="center" vertical="center"/>
    </xf>
    <xf numFmtId="0" fontId="42" fillId="2" borderId="2" xfId="0" applyFont="1" applyFill="1" applyBorder="1" applyAlignment="1">
      <alignment horizontal="center" vertical="center"/>
    </xf>
    <xf numFmtId="0" fontId="42" fillId="2" borderId="97"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99" xfId="0" applyFont="1" applyFill="1" applyBorder="1" applyAlignment="1">
      <alignment horizontal="center" vertical="center"/>
    </xf>
    <xf numFmtId="0" fontId="5" fillId="2" borderId="109"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3" fillId="2" borderId="23" xfId="0" applyFont="1" applyFill="1" applyBorder="1" applyAlignment="1">
      <alignment horizontal="left" vertical="center"/>
    </xf>
    <xf numFmtId="0" fontId="3" fillId="2" borderId="25"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00"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2" xfId="0" applyFont="1" applyFill="1" applyBorder="1" applyAlignment="1">
      <alignment vertical="center" wrapText="1"/>
    </xf>
    <xf numFmtId="0" fontId="3" fillId="2" borderId="103" xfId="0" applyFont="1" applyFill="1" applyBorder="1" applyAlignment="1">
      <alignment vertical="center" wrapText="1"/>
    </xf>
    <xf numFmtId="0" fontId="3" fillId="2" borderId="114" xfId="0" applyFont="1" applyFill="1" applyBorder="1" applyAlignment="1">
      <alignment vertical="center" wrapText="1"/>
    </xf>
    <xf numFmtId="0" fontId="42" fillId="4" borderId="8" xfId="0" applyFont="1" applyFill="1" applyBorder="1" applyAlignment="1">
      <alignment horizontal="center" vertical="center"/>
    </xf>
    <xf numFmtId="0" fontId="42" fillId="4" borderId="9" xfId="0" applyFont="1" applyFill="1" applyBorder="1" applyAlignment="1">
      <alignment horizontal="center" vertical="center"/>
    </xf>
    <xf numFmtId="0" fontId="42" fillId="4" borderId="102" xfId="0" applyFont="1" applyFill="1" applyBorder="1" applyAlignment="1">
      <alignment horizontal="center" vertical="center"/>
    </xf>
    <xf numFmtId="0" fontId="42" fillId="4" borderId="114"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98" xfId="0" applyFont="1" applyFill="1" applyBorder="1" applyAlignment="1">
      <alignment horizontal="center" vertical="center"/>
    </xf>
    <xf numFmtId="0" fontId="42" fillId="2" borderId="102" xfId="0" applyFont="1" applyFill="1" applyBorder="1" applyAlignment="1">
      <alignment horizontal="center" vertical="center"/>
    </xf>
    <xf numFmtId="0" fontId="42" fillId="2" borderId="104" xfId="0" applyFont="1" applyFill="1" applyBorder="1" applyAlignment="1">
      <alignment horizontal="center" vertical="center"/>
    </xf>
    <xf numFmtId="0" fontId="5" fillId="2" borderId="96" xfId="0" applyFont="1" applyFill="1" applyBorder="1" applyAlignment="1">
      <alignment vertical="center" shrinkToFit="1"/>
    </xf>
    <xf numFmtId="0" fontId="5" fillId="2" borderId="0" xfId="0" applyFont="1" applyFill="1" applyBorder="1" applyAlignment="1">
      <alignment vertical="center" shrinkToFit="1"/>
    </xf>
    <xf numFmtId="0" fontId="5" fillId="2" borderId="9" xfId="0" applyFont="1" applyFill="1" applyBorder="1" applyAlignment="1">
      <alignment vertical="center" shrinkToFit="1"/>
    </xf>
    <xf numFmtId="0" fontId="5" fillId="2" borderId="101" xfId="0" applyFont="1" applyFill="1" applyBorder="1" applyAlignment="1">
      <alignment vertical="center" shrinkToFit="1"/>
    </xf>
    <xf numFmtId="0" fontId="5" fillId="2" borderId="103" xfId="0" applyFont="1" applyFill="1" applyBorder="1" applyAlignment="1">
      <alignment vertical="center" shrinkToFit="1"/>
    </xf>
    <xf numFmtId="0" fontId="5" fillId="2" borderId="114" xfId="0" applyFont="1" applyFill="1" applyBorder="1" applyAlignment="1">
      <alignment vertical="center" shrinkToFit="1"/>
    </xf>
    <xf numFmtId="0" fontId="3" fillId="2" borderId="14" xfId="0" applyFont="1" applyFill="1" applyBorder="1" applyAlignment="1">
      <alignment horizontal="left" vertical="center"/>
    </xf>
    <xf numFmtId="0" fontId="42" fillId="2" borderId="30" xfId="0" applyFont="1" applyFill="1" applyBorder="1" applyAlignment="1">
      <alignment horizontal="center" vertical="center"/>
    </xf>
    <xf numFmtId="0" fontId="42" fillId="2" borderId="111" xfId="0" applyFont="1" applyFill="1" applyBorder="1" applyAlignment="1">
      <alignment horizontal="center" vertical="center"/>
    </xf>
    <xf numFmtId="0" fontId="42" fillId="2" borderId="33" xfId="0" applyFont="1" applyFill="1" applyBorder="1" applyAlignment="1">
      <alignment horizontal="center" vertical="center"/>
    </xf>
    <xf numFmtId="0" fontId="42" fillId="2" borderId="113" xfId="0" applyFont="1" applyFill="1" applyBorder="1" applyAlignment="1">
      <alignment horizontal="center" vertical="center"/>
    </xf>
    <xf numFmtId="0" fontId="5" fillId="2" borderId="112" xfId="0" applyFont="1" applyFill="1" applyBorder="1" applyAlignment="1">
      <alignment vertical="center" shrinkToFit="1"/>
    </xf>
    <xf numFmtId="0" fontId="5" fillId="2" borderId="20" xfId="0" applyFont="1" applyFill="1" applyBorder="1" applyAlignment="1">
      <alignment vertical="center" shrinkToFit="1"/>
    </xf>
    <xf numFmtId="0" fontId="5" fillId="2" borderId="34" xfId="0" applyFont="1" applyFill="1" applyBorder="1" applyAlignment="1">
      <alignment vertical="center" shrinkToFit="1"/>
    </xf>
    <xf numFmtId="0" fontId="3" fillId="2" borderId="96"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5" fillId="2" borderId="109"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3" fillId="2" borderId="105" xfId="0" applyFont="1" applyFill="1" applyBorder="1" applyAlignment="1">
      <alignment horizontal="center" vertical="center" shrinkToFit="1"/>
    </xf>
    <xf numFmtId="0" fontId="3" fillId="2" borderId="86" xfId="0" applyFont="1" applyFill="1" applyBorder="1" applyAlignment="1">
      <alignment horizontal="center" vertical="center" shrinkToFit="1"/>
    </xf>
    <xf numFmtId="0" fontId="3" fillId="2" borderId="106" xfId="0" applyFont="1" applyFill="1" applyBorder="1" applyAlignment="1">
      <alignment horizontal="center" vertical="center" shrinkToFit="1"/>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100"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110" xfId="0" applyFont="1" applyFill="1" applyBorder="1" applyAlignment="1">
      <alignment horizontal="left" vertical="center" shrinkToFit="1"/>
    </xf>
    <xf numFmtId="0" fontId="3" fillId="2" borderId="53"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42" fillId="4" borderId="30" xfId="0" applyFont="1" applyFill="1" applyBorder="1" applyAlignment="1">
      <alignment horizontal="center" vertical="center"/>
    </xf>
    <xf numFmtId="0" fontId="42" fillId="4" borderId="31" xfId="0" applyFont="1" applyFill="1" applyBorder="1" applyAlignment="1">
      <alignment horizontal="center" vertical="center"/>
    </xf>
    <xf numFmtId="0" fontId="42" fillId="4" borderId="33" xfId="0" applyFont="1" applyFill="1" applyBorder="1" applyAlignment="1">
      <alignment horizontal="center" vertical="center"/>
    </xf>
    <xf numFmtId="0" fontId="42" fillId="4"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vertical="center" shrinkToFit="1"/>
    </xf>
    <xf numFmtId="0" fontId="10" fillId="2" borderId="0" xfId="0" applyFont="1" applyFill="1" applyBorder="1" applyAlignment="1">
      <alignment vertical="center" wrapText="1"/>
    </xf>
    <xf numFmtId="0" fontId="5" fillId="2" borderId="0" xfId="0" applyFont="1" applyFill="1" applyBorder="1">
      <alignment vertical="center"/>
    </xf>
    <xf numFmtId="0" fontId="3" fillId="4" borderId="0" xfId="0" applyFont="1" applyFill="1" applyBorder="1" applyAlignment="1">
      <alignment horizontal="center" vertical="center"/>
    </xf>
    <xf numFmtId="0" fontId="12" fillId="2" borderId="0" xfId="0" applyFont="1" applyFill="1" applyBorder="1" applyAlignment="1">
      <alignment horizontal="right" vertical="center"/>
    </xf>
    <xf numFmtId="0" fontId="12" fillId="3" borderId="0" xfId="0" applyFont="1" applyFill="1" applyBorder="1" applyAlignment="1">
      <alignment horizontal="center" vertical="center" shrinkToFit="1"/>
    </xf>
    <xf numFmtId="0" fontId="3" fillId="2" borderId="0" xfId="0" applyFont="1" applyFill="1" applyAlignment="1">
      <alignment vertical="top"/>
    </xf>
    <xf numFmtId="0" fontId="3" fillId="2" borderId="9" xfId="0" applyFont="1" applyFill="1" applyBorder="1" applyAlignment="1">
      <alignment vertical="top"/>
    </xf>
    <xf numFmtId="0" fontId="6" fillId="3" borderId="85" xfId="0" applyFont="1" applyFill="1" applyBorder="1" applyAlignment="1">
      <alignment vertical="center" shrinkToFit="1"/>
    </xf>
    <xf numFmtId="0" fontId="6" fillId="3" borderId="86" xfId="0" applyFont="1" applyFill="1" applyBorder="1" applyAlignment="1">
      <alignment vertical="center" shrinkToFit="1"/>
    </xf>
    <xf numFmtId="0" fontId="6" fillId="3" borderId="87" xfId="0" applyFont="1" applyFill="1" applyBorder="1" applyAlignment="1">
      <alignment vertical="center" shrinkToFit="1"/>
    </xf>
    <xf numFmtId="0" fontId="6" fillId="3" borderId="89" xfId="0" applyFont="1" applyFill="1" applyBorder="1" applyAlignment="1">
      <alignment vertical="center" shrinkToFit="1"/>
    </xf>
    <xf numFmtId="0" fontId="6" fillId="3" borderId="90" xfId="0" applyFont="1" applyFill="1" applyBorder="1" applyAlignment="1">
      <alignment vertical="center" shrinkToFit="1"/>
    </xf>
    <xf numFmtId="0" fontId="6" fillId="3" borderId="91" xfId="0" applyFont="1" applyFill="1" applyBorder="1" applyAlignment="1">
      <alignment vertical="center" shrinkToFi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6" fillId="3" borderId="92" xfId="0" applyFont="1" applyFill="1" applyBorder="1" applyAlignment="1">
      <alignment vertical="center" shrinkToFit="1"/>
    </xf>
    <xf numFmtId="0" fontId="3" fillId="2" borderId="0" xfId="0" applyFont="1" applyFill="1">
      <alignment vertical="center"/>
    </xf>
    <xf numFmtId="0" fontId="39" fillId="2" borderId="0" xfId="0" applyFont="1" applyFill="1" applyAlignment="1">
      <alignment shrinkToFit="1"/>
    </xf>
    <xf numFmtId="0" fontId="39" fillId="2" borderId="9" xfId="0" applyFont="1" applyFill="1" applyBorder="1" applyAlignment="1">
      <alignment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2"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176" fontId="3" fillId="3" borderId="0" xfId="0" applyNumberFormat="1" applyFont="1" applyFill="1" applyBorder="1" applyAlignment="1">
      <alignment horizontal="right" vertical="center"/>
    </xf>
    <xf numFmtId="0" fontId="8" fillId="2" borderId="3" xfId="0" applyFont="1" applyFill="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9" xfId="0" applyFont="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3" fillId="3" borderId="7" xfId="0" applyFont="1" applyFill="1" applyBorder="1" applyAlignment="1">
      <alignment vertical="top" wrapText="1"/>
    </xf>
    <xf numFmtId="0" fontId="10" fillId="2" borderId="0" xfId="0" applyFont="1" applyFill="1" applyAlignment="1">
      <alignment vertical="top" wrapText="1"/>
    </xf>
    <xf numFmtId="0" fontId="10" fillId="2" borderId="3" xfId="0" applyFont="1" applyFill="1" applyBorder="1" applyAlignment="1">
      <alignment vertical="top" wrapText="1"/>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9" xfId="0" applyFont="1" applyFill="1" applyBorder="1">
      <alignment vertical="center"/>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38" fontId="3" fillId="3" borderId="8" xfId="1" applyFont="1" applyFill="1" applyBorder="1" applyAlignment="1">
      <alignment vertical="center" shrinkToFit="1"/>
    </xf>
    <xf numFmtId="38" fontId="3" fillId="3" borderId="0" xfId="1" applyFont="1" applyFill="1" applyBorder="1" applyAlignment="1">
      <alignment vertical="center" shrinkToFit="1"/>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5" borderId="3" xfId="0" applyFont="1" applyFill="1" applyBorder="1" applyAlignment="1">
      <alignment horizontal="distributed"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0" xfId="0" applyFont="1" applyFill="1" applyBorder="1" applyAlignment="1">
      <alignment horizontal="right" vertical="center" shrinkToFit="1"/>
    </xf>
    <xf numFmtId="0" fontId="2" fillId="0" borderId="0" xfId="0" applyFont="1" applyBorder="1" applyAlignment="1">
      <alignment horizontal="right" vertical="center" shrinkToFit="1"/>
    </xf>
    <xf numFmtId="0" fontId="2" fillId="0" borderId="9" xfId="0" applyFont="1" applyBorder="1" applyAlignment="1">
      <alignment horizontal="right" vertical="center" shrinkToFit="1"/>
    </xf>
    <xf numFmtId="0" fontId="3" fillId="2" borderId="14" xfId="0" applyFont="1" applyFill="1" applyBorder="1" applyAlignment="1">
      <alignment vertical="center" shrinkToFit="1"/>
    </xf>
    <xf numFmtId="0" fontId="2" fillId="0" borderId="14" xfId="0" applyFont="1" applyBorder="1" applyAlignment="1">
      <alignment vertical="center" shrinkToFit="1"/>
    </xf>
    <xf numFmtId="0" fontId="3" fillId="2" borderId="13" xfId="0" applyFont="1" applyFill="1" applyBorder="1" applyAlignment="1">
      <alignment vertical="center" shrinkToFit="1"/>
    </xf>
    <xf numFmtId="0" fontId="2" fillId="0" borderId="13" xfId="0" applyFont="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38" fontId="9" fillId="5" borderId="26" xfId="1" applyFont="1" applyFill="1" applyBorder="1" applyAlignment="1">
      <alignment horizontal="right" vertical="center" shrinkToFit="1"/>
    </xf>
    <xf numFmtId="38" fontId="9" fillId="5" borderId="28" xfId="1" applyFont="1" applyFill="1" applyBorder="1" applyAlignment="1">
      <alignment horizontal="right" vertical="center" shrinkToFit="1"/>
    </xf>
    <xf numFmtId="38" fontId="9" fillId="5" borderId="28" xfId="1" applyFont="1" applyFill="1" applyBorder="1" applyAlignment="1">
      <alignment vertical="center" shrinkToFi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8"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3" xfId="0" applyFont="1" applyFill="1" applyBorder="1" applyAlignment="1">
      <alignmen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3" borderId="3"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49" fontId="3" fillId="2" borderId="0" xfId="0" applyNumberFormat="1" applyFont="1" applyFill="1" applyBorder="1">
      <alignment vertical="center"/>
    </xf>
    <xf numFmtId="0" fontId="19" fillId="2" borderId="6" xfId="0" applyFont="1" applyFill="1" applyBorder="1" applyAlignment="1">
      <alignment vertical="center" shrinkToFit="1"/>
    </xf>
    <xf numFmtId="0" fontId="12" fillId="2" borderId="0" xfId="0" applyFont="1" applyFill="1" applyAlignment="1">
      <alignment vertical="center" wrapText="1"/>
    </xf>
    <xf numFmtId="0" fontId="5" fillId="2" borderId="10"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3" fillId="5" borderId="2" xfId="0" applyFont="1" applyFill="1" applyBorder="1" applyAlignment="1">
      <alignment horizontal="distributed"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1" fillId="2" borderId="0" xfId="0" applyFont="1" applyFill="1" applyAlignment="1">
      <alignment horizontal="right" vertical="center" shrinkToFit="1"/>
    </xf>
    <xf numFmtId="0" fontId="0" fillId="0" borderId="9" xfId="0" applyBorder="1" applyAlignment="1">
      <alignment vertical="center" shrinkToFi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38" fontId="11" fillId="2" borderId="10" xfId="0" applyNumberFormat="1"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23" fillId="0" borderId="0" xfId="0" applyFont="1" applyFill="1" applyBorder="1" applyAlignment="1">
      <alignment vertical="center" shrinkToFit="1"/>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Alignment="1">
      <alignment vertical="center" shrinkToFit="1"/>
    </xf>
    <xf numFmtId="0" fontId="25" fillId="0" borderId="0" xfId="0" applyFont="1" applyAlignment="1">
      <alignment vertical="top"/>
    </xf>
    <xf numFmtId="0" fontId="0" fillId="0" borderId="0" xfId="0" applyAlignment="1">
      <alignment vertical="top"/>
    </xf>
    <xf numFmtId="0" fontId="25" fillId="0" borderId="0" xfId="0" applyFont="1" applyFill="1" applyBorder="1" applyAlignment="1">
      <alignment vertical="top" wrapText="1"/>
    </xf>
    <xf numFmtId="0" fontId="0" fillId="0" borderId="0" xfId="0" applyAlignment="1">
      <alignment vertical="top" wrapText="1"/>
    </xf>
    <xf numFmtId="0" fontId="24" fillId="0" borderId="0" xfId="0" applyFont="1" applyBorder="1" applyAlignment="1">
      <alignment horizontal="center" vertical="center"/>
    </xf>
    <xf numFmtId="0" fontId="13" fillId="8" borderId="50" xfId="0" applyFont="1" applyFill="1" applyBorder="1" applyAlignment="1">
      <alignment horizontal="center" vertical="center"/>
    </xf>
    <xf numFmtId="0" fontId="13" fillId="8" borderId="52"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23" fillId="0" borderId="0" xfId="0" applyFont="1" applyAlignment="1">
      <alignment horizontal="left" vertical="center"/>
    </xf>
    <xf numFmtId="0" fontId="23" fillId="8" borderId="1" xfId="0" applyFont="1" applyFill="1" applyBorder="1" applyAlignment="1">
      <alignment horizontal="center" vertical="center" wrapText="1"/>
    </xf>
    <xf numFmtId="0" fontId="6" fillId="8" borderId="10" xfId="0" applyFont="1" applyFill="1" applyBorder="1" applyAlignment="1">
      <alignment horizontal="center" vertical="center" wrapText="1" shrinkToFit="1"/>
    </xf>
    <xf numFmtId="0" fontId="6" fillId="8" borderId="12" xfId="0" applyFont="1" applyFill="1" applyBorder="1" applyAlignment="1">
      <alignment horizontal="center" vertical="center" wrapText="1" shrinkToFit="1"/>
    </xf>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23" fillId="3" borderId="24" xfId="0" applyFont="1" applyFill="1" applyBorder="1" applyAlignment="1">
      <alignment horizontal="left" vertical="center" wrapText="1" shrinkToFit="1"/>
    </xf>
    <xf numFmtId="0" fontId="23" fillId="3" borderId="22" xfId="0" applyFont="1" applyFill="1" applyBorder="1" applyAlignment="1">
      <alignment horizontal="left" vertical="center" wrapText="1" shrinkToFit="1"/>
    </xf>
    <xf numFmtId="0" fontId="23" fillId="3" borderId="15" xfId="0" applyFont="1" applyFill="1" applyBorder="1" applyAlignment="1">
      <alignment horizontal="left" vertical="center" wrapText="1" shrinkToFit="1"/>
    </xf>
    <xf numFmtId="0" fontId="23" fillId="3" borderId="17" xfId="0" applyFont="1" applyFill="1" applyBorder="1" applyAlignment="1">
      <alignment horizontal="left" vertical="center" wrapText="1" shrinkToFit="1"/>
    </xf>
    <xf numFmtId="0" fontId="23" fillId="2" borderId="46" xfId="0" applyFont="1" applyFill="1" applyBorder="1" applyAlignment="1">
      <alignment horizontal="left" vertical="center" wrapText="1" shrinkToFit="1"/>
    </xf>
    <xf numFmtId="0" fontId="23" fillId="2" borderId="56" xfId="0" applyFont="1" applyFill="1" applyBorder="1" applyAlignment="1">
      <alignment horizontal="left" vertical="center" wrapText="1" shrinkToFit="1"/>
    </xf>
    <xf numFmtId="0" fontId="13" fillId="2" borderId="46" xfId="0" applyFont="1" applyFill="1" applyBorder="1" applyAlignment="1">
      <alignment horizontal="left" vertical="center" wrapText="1" shrinkToFit="1"/>
    </xf>
    <xf numFmtId="0" fontId="13" fillId="2" borderId="56" xfId="0" applyFont="1" applyFill="1" applyBorder="1" applyAlignment="1">
      <alignment horizontal="left" vertical="center" wrapText="1" shrinkToFit="1"/>
    </xf>
    <xf numFmtId="0" fontId="5" fillId="0" borderId="0" xfId="0" applyFont="1" applyFill="1" applyAlignment="1">
      <alignment horizontal="left" vertical="top" wrapText="1"/>
    </xf>
    <xf numFmtId="0" fontId="2" fillId="2" borderId="2"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 fillId="2" borderId="2" xfId="0" applyFont="1" applyFill="1" applyBorder="1" applyAlignment="1">
      <alignment horizontal="left" vertical="center"/>
    </xf>
    <xf numFmtId="0" fontId="23" fillId="2" borderId="4" xfId="0" applyFont="1" applyFill="1" applyBorder="1" applyAlignment="1">
      <alignment horizontal="left" vertical="center"/>
    </xf>
    <xf numFmtId="0" fontId="14" fillId="2" borderId="38" xfId="0" applyFont="1" applyFill="1" applyBorder="1" applyAlignment="1">
      <alignment horizontal="left" vertical="center"/>
    </xf>
    <xf numFmtId="0" fontId="13" fillId="2" borderId="49" xfId="0" applyFont="1" applyFill="1" applyBorder="1" applyAlignment="1">
      <alignment horizontal="left" vertical="center"/>
    </xf>
    <xf numFmtId="0" fontId="23" fillId="0" borderId="0" xfId="0" applyFont="1" applyBorder="1" applyAlignment="1">
      <alignment horizontal="left" vertical="center" shrinkToFit="1"/>
    </xf>
    <xf numFmtId="0" fontId="23" fillId="0" borderId="0" xfId="0" applyFont="1" applyAlignment="1">
      <alignment vertical="center"/>
    </xf>
    <xf numFmtId="0" fontId="23" fillId="0" borderId="0" xfId="0" applyFont="1" applyBorder="1" applyAlignment="1">
      <alignment horizontal="center" vertical="center"/>
    </xf>
    <xf numFmtId="0" fontId="2" fillId="0" borderId="0" xfId="0" applyFont="1" applyBorder="1" applyAlignment="1">
      <alignment vertical="center"/>
    </xf>
    <xf numFmtId="0" fontId="13" fillId="0" borderId="0" xfId="0" applyFont="1" applyBorder="1" applyAlignment="1">
      <alignment horizontal="left" vertical="center" shrinkToFit="1"/>
    </xf>
    <xf numFmtId="0" fontId="28" fillId="0" borderId="0" xfId="0" applyFont="1" applyAlignment="1">
      <alignment horizontal="left" vertical="top" wrapText="1"/>
    </xf>
    <xf numFmtId="0" fontId="21" fillId="0" borderId="0" xfId="0" applyFont="1" applyAlignment="1">
      <alignment horizontal="left" vertical="top" wrapText="1"/>
    </xf>
    <xf numFmtId="0" fontId="30" fillId="0" borderId="81" xfId="0" applyFont="1" applyBorder="1" applyAlignment="1">
      <alignment horizontal="left" vertical="top" wrapText="1"/>
    </xf>
    <xf numFmtId="0" fontId="30" fillId="0" borderId="82" xfId="0" applyFont="1" applyBorder="1" applyAlignment="1">
      <alignment horizontal="left" vertical="top" wrapText="1"/>
    </xf>
    <xf numFmtId="0" fontId="30" fillId="0" borderId="83" xfId="0" applyFont="1" applyBorder="1" applyAlignment="1">
      <alignment horizontal="left" vertical="top" wrapText="1"/>
    </xf>
    <xf numFmtId="0" fontId="28" fillId="0" borderId="0" xfId="0" applyFont="1" applyBorder="1" applyAlignment="1">
      <alignment horizontal="left" vertical="top" wrapText="1"/>
    </xf>
    <xf numFmtId="0" fontId="21" fillId="0" borderId="0" xfId="0" applyFont="1" applyBorder="1" applyAlignment="1">
      <alignment horizontal="left" vertical="top" wrapText="1"/>
    </xf>
    <xf numFmtId="0" fontId="28" fillId="0" borderId="36" xfId="0" applyFont="1" applyBorder="1" applyAlignment="1">
      <alignment horizontal="left" vertical="top" wrapText="1"/>
    </xf>
    <xf numFmtId="0" fontId="21" fillId="0" borderId="36" xfId="0" applyFont="1" applyBorder="1" applyAlignment="1">
      <alignment horizontal="left" vertical="top" wrapText="1"/>
    </xf>
    <xf numFmtId="0" fontId="21" fillId="0" borderId="43" xfId="0" applyFont="1" applyBorder="1" applyAlignment="1">
      <alignment horizontal="left" vertical="top" wrapText="1"/>
    </xf>
    <xf numFmtId="0" fontId="21" fillId="0" borderId="45" xfId="0" applyFont="1" applyBorder="1" applyAlignment="1">
      <alignment horizontal="left" vertical="top" wrapText="1"/>
    </xf>
    <xf numFmtId="0" fontId="21" fillId="0" borderId="44" xfId="0" applyFont="1" applyBorder="1" applyAlignment="1">
      <alignment horizontal="left" vertical="top" wrapText="1"/>
    </xf>
    <xf numFmtId="0" fontId="21" fillId="0" borderId="76" xfId="0" applyFont="1" applyBorder="1" applyAlignment="1">
      <alignment horizontal="left" vertical="top" wrapText="1"/>
    </xf>
    <xf numFmtId="0" fontId="21" fillId="0" borderId="54" xfId="0" applyFont="1" applyBorder="1" applyAlignment="1">
      <alignment horizontal="left" vertical="top" wrapText="1"/>
    </xf>
    <xf numFmtId="0" fontId="21" fillId="0" borderId="35" xfId="0" applyFont="1" applyBorder="1" applyAlignment="1">
      <alignment horizontal="left" vertical="top" wrapText="1"/>
    </xf>
    <xf numFmtId="0" fontId="21" fillId="0" borderId="42" xfId="0" applyFont="1" applyBorder="1" applyAlignment="1">
      <alignment horizontal="left" vertical="top" wrapText="1"/>
    </xf>
    <xf numFmtId="0" fontId="32" fillId="0" borderId="71" xfId="0" applyFont="1" applyBorder="1" applyAlignment="1">
      <alignment horizontal="justify" vertical="center" wrapText="1"/>
    </xf>
    <xf numFmtId="0" fontId="32" fillId="0" borderId="55" xfId="0" applyFont="1" applyBorder="1" applyAlignment="1">
      <alignment horizontal="justify" vertical="center" wrapText="1"/>
    </xf>
    <xf numFmtId="0" fontId="32" fillId="0" borderId="48" xfId="0" applyFont="1" applyBorder="1" applyAlignment="1">
      <alignment horizontal="justify" vertical="center" wrapText="1"/>
    </xf>
    <xf numFmtId="0" fontId="32" fillId="0" borderId="72" xfId="0" applyFont="1" applyBorder="1" applyAlignment="1">
      <alignment horizontal="center" vertical="center" wrapText="1"/>
    </xf>
    <xf numFmtId="0" fontId="32" fillId="0" borderId="73" xfId="0" applyFont="1" applyBorder="1" applyAlignment="1">
      <alignment horizontal="center" vertical="center" wrapText="1"/>
    </xf>
    <xf numFmtId="0" fontId="32" fillId="9" borderId="74" xfId="0" applyFont="1" applyFill="1" applyBorder="1" applyAlignment="1">
      <alignment horizontal="justify" vertical="center" wrapText="1"/>
    </xf>
    <xf numFmtId="0" fontId="32" fillId="9" borderId="75" xfId="0" applyFont="1" applyFill="1" applyBorder="1" applyAlignment="1">
      <alignment horizontal="justify" vertical="center" wrapText="1"/>
    </xf>
    <xf numFmtId="0" fontId="30" fillId="0" borderId="0" xfId="0" applyFont="1" applyAlignment="1">
      <alignment horizontal="left" vertical="center" wrapText="1"/>
    </xf>
    <xf numFmtId="0" fontId="32" fillId="0" borderId="76" xfId="0" applyFont="1" applyBorder="1" applyAlignment="1">
      <alignment horizontal="left" vertical="top" wrapText="1"/>
    </xf>
    <xf numFmtId="0" fontId="32" fillId="0" borderId="54" xfId="0" applyFont="1" applyBorder="1" applyAlignment="1">
      <alignment horizontal="left" vertical="top" wrapText="1"/>
    </xf>
    <xf numFmtId="0" fontId="32" fillId="0" borderId="35" xfId="0" applyFont="1" applyBorder="1" applyAlignment="1">
      <alignment horizontal="left" vertical="top" wrapText="1"/>
    </xf>
    <xf numFmtId="0" fontId="32" fillId="0" borderId="42" xfId="0" applyFont="1" applyBorder="1" applyAlignment="1">
      <alignment horizontal="left" vertical="top" wrapText="1"/>
    </xf>
    <xf numFmtId="0" fontId="32" fillId="9" borderId="77" xfId="0" applyFont="1" applyFill="1" applyBorder="1" applyAlignment="1">
      <alignment horizontal="justify" vertical="center" wrapText="1"/>
    </xf>
    <xf numFmtId="0" fontId="32" fillId="9" borderId="78" xfId="0" applyFont="1" applyFill="1" applyBorder="1" applyAlignment="1">
      <alignment horizontal="justify" vertical="center" wrapText="1"/>
    </xf>
    <xf numFmtId="0" fontId="32" fillId="9" borderId="79" xfId="0" applyFont="1" applyFill="1" applyBorder="1" applyAlignment="1">
      <alignment horizontal="justify" vertical="center" wrapText="1"/>
    </xf>
    <xf numFmtId="0" fontId="32" fillId="9" borderId="80" xfId="0" applyFont="1" applyFill="1" applyBorder="1" applyAlignment="1">
      <alignment horizontal="justify" vertical="center" wrapText="1"/>
    </xf>
    <xf numFmtId="0" fontId="32" fillId="10" borderId="62" xfId="0" applyFont="1" applyFill="1" applyBorder="1" applyAlignment="1">
      <alignment horizontal="left" vertical="center" wrapText="1"/>
    </xf>
    <xf numFmtId="0" fontId="32" fillId="10" borderId="63" xfId="0" applyFont="1" applyFill="1" applyBorder="1" applyAlignment="1">
      <alignment horizontal="left" vertical="center" wrapText="1"/>
    </xf>
    <xf numFmtId="0" fontId="32" fillId="10" borderId="64" xfId="0" applyFont="1" applyFill="1" applyBorder="1" applyAlignment="1">
      <alignment horizontal="left" vertical="center" wrapText="1"/>
    </xf>
    <xf numFmtId="0" fontId="32" fillId="0" borderId="43" xfId="0" applyFont="1" applyBorder="1" applyAlignment="1">
      <alignment horizontal="justify" vertical="center" wrapText="1"/>
    </xf>
    <xf numFmtId="0" fontId="32" fillId="0" borderId="44" xfId="0" applyFont="1" applyBorder="1" applyAlignment="1">
      <alignment horizontal="justify" vertical="center" wrapText="1"/>
    </xf>
    <xf numFmtId="0" fontId="32" fillId="0" borderId="43" xfId="0" applyFont="1" applyBorder="1" applyAlignment="1">
      <alignment horizontal="right" vertical="center" wrapText="1"/>
    </xf>
    <xf numFmtId="0" fontId="32" fillId="0" borderId="66" xfId="0" applyFont="1" applyBorder="1" applyAlignment="1">
      <alignment horizontal="right" vertical="center" wrapText="1"/>
    </xf>
    <xf numFmtId="0" fontId="32" fillId="0" borderId="65" xfId="0" applyFont="1" applyBorder="1" applyAlignment="1">
      <alignment horizontal="justify" vertical="center" wrapText="1"/>
    </xf>
    <xf numFmtId="0" fontId="32" fillId="0" borderId="69" xfId="0" applyFont="1" applyBorder="1" applyAlignment="1">
      <alignment horizontal="justify" vertical="center" wrapText="1"/>
    </xf>
    <xf numFmtId="0" fontId="32" fillId="0" borderId="70"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8" xfId="0" applyFont="1" applyBorder="1" applyAlignment="1">
      <alignment horizontal="right" vertical="center" wrapText="1"/>
    </xf>
    <xf numFmtId="0" fontId="32" fillId="0" borderId="68" xfId="0" applyFont="1" applyBorder="1" applyAlignment="1">
      <alignment horizontal="right" vertical="center" wrapText="1"/>
    </xf>
    <xf numFmtId="0" fontId="32" fillId="0" borderId="45" xfId="0" applyFont="1" applyBorder="1" applyAlignment="1">
      <alignment horizontal="justify" vertical="center" wrapText="1"/>
    </xf>
    <xf numFmtId="0" fontId="32" fillId="0" borderId="58" xfId="0" applyFont="1" applyBorder="1" applyAlignment="1">
      <alignment horizontal="justify" vertical="center" wrapText="1"/>
    </xf>
    <xf numFmtId="0" fontId="32" fillId="0" borderId="59" xfId="0" applyFont="1" applyBorder="1" applyAlignment="1">
      <alignment horizontal="justify" vertical="center" wrapText="1"/>
    </xf>
    <xf numFmtId="0" fontId="32" fillId="0" borderId="60" xfId="0" applyFont="1" applyBorder="1" applyAlignment="1">
      <alignment horizontal="justify" vertical="center" wrapText="1"/>
    </xf>
    <xf numFmtId="0" fontId="32" fillId="9" borderId="38" xfId="0" applyFont="1" applyFill="1" applyBorder="1" applyAlignment="1">
      <alignment horizontal="justify" vertical="center" wrapText="1"/>
    </xf>
    <xf numFmtId="0" fontId="32" fillId="9" borderId="39" xfId="0" applyFont="1" applyFill="1" applyBorder="1" applyAlignment="1">
      <alignment horizontal="justify" vertical="center" wrapText="1"/>
    </xf>
    <xf numFmtId="0" fontId="32" fillId="9" borderId="40" xfId="0" applyFont="1" applyFill="1" applyBorder="1" applyAlignment="1">
      <alignment horizontal="justify" vertical="center" wrapText="1"/>
    </xf>
    <xf numFmtId="0" fontId="32" fillId="9" borderId="38" xfId="0" applyFont="1" applyFill="1" applyBorder="1" applyAlignment="1">
      <alignment horizontal="center" vertical="center" wrapText="1"/>
    </xf>
    <xf numFmtId="0" fontId="32" fillId="9" borderId="39" xfId="0" applyFont="1" applyFill="1" applyBorder="1" applyAlignment="1">
      <alignment horizontal="center" vertical="center" wrapText="1"/>
    </xf>
    <xf numFmtId="0" fontId="32" fillId="9" borderId="40" xfId="0" applyFont="1" applyFill="1" applyBorder="1" applyAlignment="1">
      <alignment horizontal="center" vertical="center" wrapText="1"/>
    </xf>
    <xf numFmtId="0" fontId="32" fillId="9" borderId="38" xfId="0" applyFont="1" applyFill="1" applyBorder="1" applyAlignment="1">
      <alignment horizontal="right" vertical="center" wrapText="1"/>
    </xf>
    <xf numFmtId="0" fontId="32" fillId="9" borderId="39" xfId="0" applyFont="1" applyFill="1" applyBorder="1" applyAlignment="1">
      <alignment horizontal="right" vertical="center" wrapText="1"/>
    </xf>
    <xf numFmtId="0" fontId="32" fillId="9" borderId="40" xfId="0" applyFont="1" applyFill="1" applyBorder="1" applyAlignment="1">
      <alignment horizontal="right" vertical="center" wrapText="1"/>
    </xf>
    <xf numFmtId="0" fontId="32" fillId="0" borderId="41" xfId="0" applyFont="1" applyBorder="1" applyAlignment="1">
      <alignment horizontal="justify" vertical="center" wrapText="1"/>
    </xf>
    <xf numFmtId="0" fontId="32" fillId="0" borderId="57" xfId="0" applyFont="1" applyBorder="1" applyAlignment="1">
      <alignment horizontal="justify" vertical="center" wrapText="1"/>
    </xf>
    <xf numFmtId="0" fontId="32" fillId="0" borderId="39"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57150</xdr:rowOff>
    </xdr:from>
    <xdr:to>
      <xdr:col>6</xdr:col>
      <xdr:colOff>57150</xdr:colOff>
      <xdr:row>2</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2875" y="57150"/>
          <a:ext cx="1895475" cy="457200"/>
        </a:xfrm>
        <a:prstGeom prst="rect">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bg1"/>
              </a:solidFill>
              <a:latin typeface="HGPｺﾞｼｯｸM" panose="020B0600000000000000" pitchFamily="50" charset="-128"/>
              <a:ea typeface="HGPｺﾞｼｯｸM" panose="020B0600000000000000" pitchFamily="50" charset="-128"/>
            </a:rPr>
            <a:t>大東市提出用</a:t>
          </a:r>
        </a:p>
      </xdr:txBody>
    </xdr:sp>
    <xdr:clientData/>
  </xdr:twoCellAnchor>
  <xdr:twoCellAnchor>
    <xdr:from>
      <xdr:col>26</xdr:col>
      <xdr:colOff>123826</xdr:colOff>
      <xdr:row>0</xdr:row>
      <xdr:rowOff>66675</xdr:rowOff>
    </xdr:from>
    <xdr:to>
      <xdr:col>44</xdr:col>
      <xdr:colOff>76201</xdr:colOff>
      <xdr:row>5</xdr:row>
      <xdr:rowOff>1019175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43701" y="66675"/>
          <a:ext cx="4686300" cy="1933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このエクセルの設定について</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１）各エクセルシートは印刷設定しています。（白黒印刷、印刷範囲）</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２）入力方法について</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①薄い黄色セルは、入力してください。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②オレンジセルは、選択入力してください。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③薄い青色セルは、計算式を設定していますので入力不要です。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３）印刷範囲外の留意事項等を参照してください。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10</xdr:row>
      <xdr:rowOff>9525</xdr:rowOff>
    </xdr:from>
    <xdr:to>
      <xdr:col>6</xdr:col>
      <xdr:colOff>171450</xdr:colOff>
      <xdr:row>11</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495425" y="1914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16</xdr:row>
      <xdr:rowOff>9525</xdr:rowOff>
    </xdr:from>
    <xdr:to>
      <xdr:col>6</xdr:col>
      <xdr:colOff>161925</xdr:colOff>
      <xdr:row>17</xdr:row>
      <xdr:rowOff>19050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485900" y="3057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20</xdr:row>
      <xdr:rowOff>0</xdr:rowOff>
    </xdr:from>
    <xdr:to>
      <xdr:col>16</xdr:col>
      <xdr:colOff>247650</xdr:colOff>
      <xdr:row>20</xdr:row>
      <xdr:rowOff>180975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333875" y="4171950"/>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885825</xdr:colOff>
      <xdr:row>27</xdr:row>
      <xdr:rowOff>47625</xdr:rowOff>
    </xdr:from>
    <xdr:to>
      <xdr:col>3</xdr:col>
      <xdr:colOff>1095375</xdr:colOff>
      <xdr:row>29</xdr:row>
      <xdr:rowOff>142875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666875" y="87153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77</xdr:row>
      <xdr:rowOff>66675</xdr:rowOff>
    </xdr:from>
    <xdr:to>
      <xdr:col>2</xdr:col>
      <xdr:colOff>447675</xdr:colOff>
      <xdr:row>79</xdr:row>
      <xdr:rowOff>161925</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1133475" y="18545175"/>
          <a:ext cx="2095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3</xdr:row>
      <xdr:rowOff>171450</xdr:rowOff>
    </xdr:from>
    <xdr:to>
      <xdr:col>4</xdr:col>
      <xdr:colOff>857250</xdr:colOff>
      <xdr:row>5</xdr:row>
      <xdr:rowOff>28575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3724275" y="885825"/>
          <a:ext cx="419100" cy="4095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10</xdr:row>
      <xdr:rowOff>47625</xdr:rowOff>
    </xdr:from>
    <xdr:to>
      <xdr:col>6</xdr:col>
      <xdr:colOff>219075</xdr:colOff>
      <xdr:row>14</xdr:row>
      <xdr:rowOff>209550</xdr:rowOff>
    </xdr:to>
    <xdr:sp macro="" textlink="">
      <xdr:nvSpPr>
        <xdr:cNvPr id="3" name="右大かっこ 2">
          <a:extLst>
            <a:ext uri="{FF2B5EF4-FFF2-40B4-BE49-F238E27FC236}">
              <a16:creationId xmlns:a16="http://schemas.microsoft.com/office/drawing/2014/main" id="{00000000-0008-0000-0700-000003000000}"/>
            </a:ext>
          </a:extLst>
        </xdr:cNvPr>
        <xdr:cNvSpPr/>
      </xdr:nvSpPr>
      <xdr:spPr>
        <a:xfrm>
          <a:off x="6381750" y="4400550"/>
          <a:ext cx="161925" cy="19716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10</xdr:row>
      <xdr:rowOff>200027</xdr:rowOff>
    </xdr:from>
    <xdr:to>
      <xdr:col>7</xdr:col>
      <xdr:colOff>314325</xdr:colOff>
      <xdr:row>10</xdr:row>
      <xdr:rowOff>219075</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V="1">
          <a:off x="6562725" y="4552952"/>
          <a:ext cx="323850" cy="190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AG48"/>
  <sheetViews>
    <sheetView tabSelected="1" view="pageBreakPreview" zoomScaleNormal="100" zoomScaleSheetLayoutView="100" workbookViewId="0">
      <selection activeCell="C8" sqref="C8:Y8"/>
    </sheetView>
  </sheetViews>
  <sheetFormatPr defaultRowHeight="12"/>
  <cols>
    <col min="1" max="1" width="1.625" style="1" customWidth="1"/>
    <col min="2" max="2" width="11.875" style="1" customWidth="1"/>
    <col min="3" max="25" width="3.125" style="1" customWidth="1"/>
    <col min="26" max="26" width="1.5" style="1" customWidth="1"/>
    <col min="27" max="43" width="3.125" style="1" customWidth="1"/>
    <col min="44" max="16384" width="9" style="1"/>
  </cols>
  <sheetData>
    <row r="2" spans="2:33">
      <c r="B2" s="328"/>
      <c r="C2" s="328"/>
      <c r="D2" s="328"/>
      <c r="E2" s="328"/>
      <c r="F2" s="328"/>
      <c r="G2" s="328"/>
      <c r="H2" s="328"/>
      <c r="I2" s="328"/>
      <c r="J2" s="328"/>
      <c r="K2" s="328"/>
      <c r="L2" s="328"/>
      <c r="M2" s="328"/>
      <c r="N2" s="328"/>
    </row>
    <row r="3" spans="2:33" ht="18.75" customHeight="1">
      <c r="B3" s="329" t="s">
        <v>367</v>
      </c>
      <c r="C3" s="329"/>
      <c r="D3" s="329"/>
      <c r="E3" s="329"/>
      <c r="F3" s="329"/>
      <c r="G3" s="329"/>
      <c r="H3" s="329"/>
      <c r="I3" s="329"/>
      <c r="J3" s="329"/>
      <c r="K3" s="329"/>
      <c r="L3" s="329"/>
      <c r="M3" s="329"/>
      <c r="N3" s="330"/>
      <c r="O3" s="331" t="s">
        <v>289</v>
      </c>
      <c r="P3" s="332"/>
      <c r="Q3" s="333"/>
      <c r="R3" s="337"/>
      <c r="S3" s="224"/>
      <c r="T3" s="224"/>
      <c r="U3" s="224"/>
      <c r="V3" s="224"/>
      <c r="W3" s="224"/>
      <c r="X3" s="224"/>
      <c r="Y3" s="225"/>
      <c r="AA3" s="18" t="s">
        <v>290</v>
      </c>
    </row>
    <row r="4" spans="2:33">
      <c r="B4" s="329"/>
      <c r="C4" s="329"/>
      <c r="D4" s="329"/>
      <c r="E4" s="329"/>
      <c r="F4" s="329"/>
      <c r="G4" s="329"/>
      <c r="H4" s="329"/>
      <c r="I4" s="329"/>
      <c r="J4" s="329"/>
      <c r="K4" s="329"/>
      <c r="L4" s="329"/>
      <c r="M4" s="329"/>
      <c r="N4" s="330"/>
      <c r="O4" s="334"/>
      <c r="P4" s="335"/>
      <c r="Q4" s="336"/>
      <c r="R4" s="338"/>
      <c r="S4" s="339"/>
      <c r="T4" s="339"/>
      <c r="U4" s="339"/>
      <c r="V4" s="339"/>
      <c r="W4" s="339"/>
      <c r="X4" s="339"/>
      <c r="Y4" s="340"/>
      <c r="AA4" s="18" t="s">
        <v>291</v>
      </c>
    </row>
    <row r="5" spans="2:33" ht="22.5" customHeight="1">
      <c r="B5" s="329"/>
      <c r="C5" s="329"/>
      <c r="D5" s="329"/>
      <c r="E5" s="329"/>
      <c r="F5" s="329"/>
      <c r="G5" s="329"/>
      <c r="H5" s="329"/>
      <c r="I5" s="329"/>
      <c r="J5" s="329"/>
      <c r="K5" s="329"/>
      <c r="L5" s="329"/>
      <c r="M5" s="329"/>
      <c r="N5" s="330"/>
      <c r="O5" s="209"/>
      <c r="P5" s="211" t="s">
        <v>290</v>
      </c>
      <c r="Q5" s="247" t="s">
        <v>292</v>
      </c>
      <c r="R5" s="247"/>
      <c r="S5" s="247"/>
      <c r="T5" s="247"/>
      <c r="U5" s="211" t="s">
        <v>111</v>
      </c>
      <c r="V5" s="247" t="s">
        <v>293</v>
      </c>
      <c r="W5" s="247"/>
      <c r="X5" s="247"/>
      <c r="Y5" s="248"/>
      <c r="AA5" s="18"/>
    </row>
    <row r="6" spans="2:33" ht="41.25" customHeight="1">
      <c r="B6" s="316" t="s">
        <v>294</v>
      </c>
      <c r="C6" s="316"/>
      <c r="D6" s="316"/>
      <c r="E6" s="316"/>
      <c r="F6" s="316"/>
      <c r="G6" s="316"/>
      <c r="H6" s="316"/>
      <c r="I6" s="316"/>
      <c r="J6" s="316"/>
      <c r="K6" s="316"/>
      <c r="L6" s="316"/>
      <c r="M6" s="316"/>
      <c r="N6" s="317"/>
      <c r="O6" s="212" t="s">
        <v>295</v>
      </c>
      <c r="P6" s="246"/>
      <c r="Q6" s="247"/>
      <c r="R6" s="247"/>
      <c r="S6" s="247"/>
      <c r="T6" s="247"/>
      <c r="U6" s="247"/>
      <c r="V6" s="247"/>
      <c r="W6" s="247"/>
      <c r="X6" s="247"/>
      <c r="Y6" s="248"/>
    </row>
    <row r="7" spans="2:33" ht="12.75" thickBot="1"/>
    <row r="8" spans="2:33" ht="34.5" customHeight="1" thickTop="1">
      <c r="B8" s="213" t="s">
        <v>296</v>
      </c>
      <c r="C8" s="318"/>
      <c r="D8" s="319"/>
      <c r="E8" s="319"/>
      <c r="F8" s="319"/>
      <c r="G8" s="319"/>
      <c r="H8" s="319"/>
      <c r="I8" s="319"/>
      <c r="J8" s="319"/>
      <c r="K8" s="319"/>
      <c r="L8" s="319"/>
      <c r="M8" s="319"/>
      <c r="N8" s="319"/>
      <c r="O8" s="319"/>
      <c r="P8" s="319"/>
      <c r="Q8" s="319"/>
      <c r="R8" s="319"/>
      <c r="S8" s="319"/>
      <c r="T8" s="319"/>
      <c r="U8" s="319"/>
      <c r="V8" s="319"/>
      <c r="W8" s="319"/>
      <c r="X8" s="319"/>
      <c r="Y8" s="320"/>
      <c r="AA8" s="214" t="s">
        <v>297</v>
      </c>
      <c r="AB8" s="69"/>
      <c r="AC8" s="69"/>
      <c r="AD8" s="69"/>
      <c r="AE8" s="69"/>
      <c r="AF8" s="69"/>
      <c r="AG8" s="69"/>
    </row>
    <row r="9" spans="2:33" ht="34.5" customHeight="1" thickBot="1">
      <c r="B9" s="215" t="s">
        <v>298</v>
      </c>
      <c r="C9" s="321"/>
      <c r="D9" s="322"/>
      <c r="E9" s="322"/>
      <c r="F9" s="322"/>
      <c r="G9" s="322"/>
      <c r="H9" s="322"/>
      <c r="I9" s="322"/>
      <c r="J9" s="322"/>
      <c r="K9" s="322"/>
      <c r="L9" s="322"/>
      <c r="M9" s="322"/>
      <c r="N9" s="323"/>
      <c r="O9" s="324" t="s">
        <v>299</v>
      </c>
      <c r="P9" s="325"/>
      <c r="Q9" s="326"/>
      <c r="R9" s="321"/>
      <c r="S9" s="322"/>
      <c r="T9" s="322"/>
      <c r="U9" s="322"/>
      <c r="V9" s="322"/>
      <c r="W9" s="322"/>
      <c r="X9" s="322"/>
      <c r="Y9" s="327"/>
      <c r="AA9" s="214" t="s">
        <v>300</v>
      </c>
      <c r="AB9" s="69"/>
      <c r="AC9" s="69"/>
      <c r="AD9" s="69"/>
      <c r="AE9" s="69"/>
      <c r="AF9" s="69"/>
      <c r="AG9" s="69"/>
    </row>
    <row r="10" spans="2:33" ht="25.5" customHeight="1" thickTop="1">
      <c r="C10" s="221" t="s">
        <v>301</v>
      </c>
      <c r="D10" s="219"/>
      <c r="E10" s="219"/>
      <c r="F10" s="219"/>
      <c r="AA10" s="69"/>
      <c r="AB10" s="69"/>
      <c r="AC10" s="69"/>
      <c r="AD10" s="69"/>
      <c r="AE10" s="69"/>
      <c r="AF10" s="69"/>
      <c r="AG10" s="69"/>
    </row>
    <row r="11" spans="2:33" ht="18" hidden="1" customHeight="1">
      <c r="B11" s="222" t="s">
        <v>302</v>
      </c>
      <c r="C11" s="307" t="s">
        <v>303</v>
      </c>
      <c r="D11" s="307"/>
      <c r="E11" s="307"/>
      <c r="F11" s="307"/>
      <c r="G11" s="313" t="s">
        <v>304</v>
      </c>
      <c r="H11" s="281" t="s">
        <v>305</v>
      </c>
      <c r="I11" s="281"/>
      <c r="J11" s="281"/>
      <c r="K11" s="281"/>
      <c r="L11" s="313" t="s">
        <v>306</v>
      </c>
      <c r="M11" s="281" t="s">
        <v>307</v>
      </c>
      <c r="N11" s="281"/>
      <c r="O11" s="281"/>
      <c r="P11" s="281"/>
      <c r="Q11" s="313" t="s">
        <v>304</v>
      </c>
      <c r="R11" s="281" t="s">
        <v>308</v>
      </c>
      <c r="S11" s="281"/>
      <c r="T11" s="281"/>
      <c r="U11" s="281"/>
      <c r="V11" s="313" t="s">
        <v>290</v>
      </c>
      <c r="W11" s="281" t="s">
        <v>309</v>
      </c>
      <c r="X11" s="281"/>
      <c r="Y11" s="281"/>
      <c r="AA11" s="214" t="s">
        <v>310</v>
      </c>
      <c r="AB11" s="69"/>
      <c r="AC11" s="69"/>
      <c r="AD11" s="69"/>
      <c r="AE11" s="69"/>
      <c r="AF11" s="69"/>
      <c r="AG11" s="69"/>
    </row>
    <row r="12" spans="2:33" ht="18" hidden="1" customHeight="1">
      <c r="B12" s="222"/>
      <c r="C12" s="314" t="s">
        <v>311</v>
      </c>
      <c r="D12" s="314"/>
      <c r="E12" s="314"/>
      <c r="F12" s="314"/>
      <c r="G12" s="313"/>
      <c r="H12" s="315"/>
      <c r="I12" s="315"/>
      <c r="J12" s="315"/>
      <c r="K12" s="315"/>
      <c r="L12" s="313"/>
      <c r="M12" s="315"/>
      <c r="N12" s="315"/>
      <c r="O12" s="315"/>
      <c r="P12" s="315"/>
      <c r="Q12" s="313"/>
      <c r="R12" s="315"/>
      <c r="S12" s="315"/>
      <c r="T12" s="315"/>
      <c r="U12" s="315"/>
      <c r="V12" s="313"/>
      <c r="W12" s="315"/>
      <c r="X12" s="315"/>
      <c r="Y12" s="315"/>
      <c r="AA12" s="214" t="s">
        <v>312</v>
      </c>
      <c r="AB12" s="69"/>
      <c r="AC12" s="69"/>
      <c r="AD12" s="69"/>
      <c r="AE12" s="69"/>
      <c r="AF12" s="69"/>
      <c r="AG12" s="69"/>
    </row>
    <row r="13" spans="2:33" ht="24.75" hidden="1" customHeight="1">
      <c r="B13" s="222" t="s">
        <v>313</v>
      </c>
      <c r="C13" s="307" t="s">
        <v>314</v>
      </c>
      <c r="D13" s="307"/>
      <c r="E13" s="307"/>
      <c r="F13" s="307"/>
      <c r="G13" s="216" t="s">
        <v>290</v>
      </c>
      <c r="H13" s="310" t="s">
        <v>315</v>
      </c>
      <c r="I13" s="310"/>
      <c r="J13" s="310"/>
      <c r="K13" s="310"/>
      <c r="L13" s="310"/>
      <c r="M13" s="216" t="s">
        <v>316</v>
      </c>
      <c r="N13" s="310" t="s">
        <v>317</v>
      </c>
      <c r="O13" s="310"/>
      <c r="P13" s="310"/>
      <c r="Q13" s="310"/>
      <c r="R13" s="310"/>
      <c r="S13" s="216" t="s">
        <v>304</v>
      </c>
      <c r="T13" s="310" t="s">
        <v>318</v>
      </c>
      <c r="U13" s="310"/>
      <c r="V13" s="310"/>
      <c r="W13" s="310"/>
      <c r="X13" s="310"/>
      <c r="Y13" s="218"/>
      <c r="AB13" s="214" t="s">
        <v>319</v>
      </c>
      <c r="AC13" s="69"/>
      <c r="AD13" s="69"/>
      <c r="AE13" s="69"/>
      <c r="AF13" s="69"/>
      <c r="AG13" s="69"/>
    </row>
    <row r="14" spans="2:33" ht="24.75" hidden="1" customHeight="1">
      <c r="B14" s="311" t="s">
        <v>320</v>
      </c>
      <c r="C14" s="307"/>
      <c r="D14" s="307"/>
      <c r="E14" s="307"/>
      <c r="F14" s="307"/>
      <c r="G14" s="216" t="s">
        <v>321</v>
      </c>
      <c r="H14" s="310" t="s">
        <v>322</v>
      </c>
      <c r="I14" s="310"/>
      <c r="J14" s="310"/>
      <c r="K14" s="310"/>
      <c r="L14" s="310"/>
      <c r="M14" s="216" t="s">
        <v>304</v>
      </c>
      <c r="N14" s="310" t="s">
        <v>323</v>
      </c>
      <c r="O14" s="310"/>
      <c r="P14" s="310"/>
      <c r="Q14" s="310"/>
      <c r="R14" s="310"/>
      <c r="S14" s="216" t="s">
        <v>304</v>
      </c>
      <c r="T14" s="310" t="s">
        <v>324</v>
      </c>
      <c r="U14" s="310"/>
      <c r="V14" s="310"/>
      <c r="W14" s="310"/>
      <c r="X14" s="310"/>
      <c r="Y14" s="218"/>
      <c r="AA14" s="217" t="s">
        <v>325</v>
      </c>
      <c r="AB14" s="69"/>
      <c r="AC14" s="69"/>
      <c r="AD14" s="69"/>
      <c r="AE14" s="69"/>
      <c r="AF14" s="69"/>
      <c r="AG14" s="69"/>
    </row>
    <row r="15" spans="2:33" ht="24.75" hidden="1" customHeight="1">
      <c r="B15" s="311"/>
      <c r="C15" s="307"/>
      <c r="D15" s="307"/>
      <c r="E15" s="307"/>
      <c r="F15" s="307"/>
      <c r="G15" s="216" t="s">
        <v>304</v>
      </c>
      <c r="H15" s="310" t="s">
        <v>326</v>
      </c>
      <c r="I15" s="310"/>
      <c r="J15" s="310"/>
      <c r="K15" s="310"/>
      <c r="L15" s="310"/>
      <c r="M15" s="218"/>
      <c r="N15" s="218"/>
      <c r="O15" s="218"/>
      <c r="P15" s="218"/>
      <c r="Q15" s="218"/>
      <c r="R15" s="218"/>
      <c r="S15" s="218"/>
      <c r="T15" s="218"/>
      <c r="U15" s="218"/>
      <c r="V15" s="218"/>
      <c r="W15" s="218"/>
      <c r="X15" s="218"/>
      <c r="Y15" s="218"/>
      <c r="AA15" s="69"/>
      <c r="AB15" s="69"/>
      <c r="AC15" s="69"/>
      <c r="AD15" s="69"/>
      <c r="AE15" s="69"/>
      <c r="AF15" s="69"/>
      <c r="AG15" s="69"/>
    </row>
    <row r="16" spans="2:33" ht="24.75" hidden="1" customHeight="1">
      <c r="B16" s="311"/>
      <c r="C16" s="253" t="s">
        <v>327</v>
      </c>
      <c r="D16" s="253"/>
      <c r="E16" s="253"/>
      <c r="F16" s="253"/>
      <c r="G16" s="312" t="s">
        <v>328</v>
      </c>
      <c r="H16" s="312"/>
      <c r="I16" s="312"/>
      <c r="J16" s="312"/>
      <c r="K16" s="312"/>
      <c r="L16" s="312"/>
      <c r="M16" s="312"/>
      <c r="N16" s="312"/>
      <c r="O16" s="312"/>
      <c r="P16" s="312"/>
      <c r="Q16" s="312"/>
      <c r="R16" s="312"/>
      <c r="S16" s="312"/>
      <c r="T16" s="312"/>
      <c r="U16" s="312"/>
      <c r="V16" s="312"/>
      <c r="W16" s="312"/>
      <c r="X16" s="312"/>
      <c r="Y16" s="312"/>
      <c r="AA16" s="69"/>
      <c r="AB16" s="69"/>
      <c r="AC16" s="69"/>
      <c r="AD16" s="69"/>
      <c r="AE16" s="69"/>
      <c r="AF16" s="69"/>
      <c r="AG16" s="69"/>
    </row>
    <row r="17" spans="2:33" ht="19.5" hidden="1" customHeight="1">
      <c r="B17" s="306" t="s">
        <v>329</v>
      </c>
      <c r="C17" s="216" t="s">
        <v>306</v>
      </c>
      <c r="D17" s="307" t="s">
        <v>330</v>
      </c>
      <c r="E17" s="307"/>
      <c r="F17" s="307"/>
      <c r="G17" s="216" t="s">
        <v>316</v>
      </c>
      <c r="H17" s="307" t="s">
        <v>331</v>
      </c>
      <c r="I17" s="307"/>
      <c r="J17" s="307"/>
      <c r="K17" s="216" t="s">
        <v>316</v>
      </c>
      <c r="L17" s="308" t="s">
        <v>332</v>
      </c>
      <c r="M17" s="308"/>
      <c r="N17" s="308"/>
      <c r="O17" s="216" t="s">
        <v>316</v>
      </c>
      <c r="P17" s="307" t="s">
        <v>333</v>
      </c>
      <c r="Q17" s="307"/>
      <c r="R17" s="307"/>
      <c r="S17" s="216" t="s">
        <v>316</v>
      </c>
      <c r="T17" s="307" t="s">
        <v>334</v>
      </c>
      <c r="U17" s="307"/>
      <c r="V17" s="307"/>
      <c r="W17" s="218"/>
      <c r="X17" s="218"/>
      <c r="Y17" s="218"/>
      <c r="AA17" s="69"/>
      <c r="AB17" s="69"/>
      <c r="AC17" s="69"/>
      <c r="AD17" s="69"/>
      <c r="AE17" s="69"/>
      <c r="AF17" s="69"/>
      <c r="AG17" s="69"/>
    </row>
    <row r="18" spans="2:33" ht="19.5" hidden="1" customHeight="1">
      <c r="B18" s="306"/>
      <c r="C18" s="216" t="s">
        <v>316</v>
      </c>
      <c r="D18" s="307" t="s">
        <v>335</v>
      </c>
      <c r="E18" s="307"/>
      <c r="F18" s="307"/>
      <c r="G18" s="216" t="s">
        <v>316</v>
      </c>
      <c r="H18" s="307" t="s">
        <v>336</v>
      </c>
      <c r="I18" s="307"/>
      <c r="J18" s="307"/>
      <c r="K18" s="216" t="s">
        <v>316</v>
      </c>
      <c r="L18" s="308" t="s">
        <v>337</v>
      </c>
      <c r="M18" s="308"/>
      <c r="N18" s="308"/>
      <c r="O18" s="216" t="s">
        <v>316</v>
      </c>
      <c r="P18" s="307" t="s">
        <v>338</v>
      </c>
      <c r="Q18" s="307"/>
      <c r="R18" s="307"/>
      <c r="S18" s="218"/>
      <c r="T18" s="218"/>
      <c r="U18" s="218"/>
      <c r="V18" s="218"/>
      <c r="W18" s="218"/>
      <c r="X18" s="218"/>
      <c r="Y18" s="218"/>
      <c r="AA18" s="69"/>
      <c r="AB18" s="69"/>
      <c r="AC18" s="69"/>
      <c r="AD18" s="69"/>
      <c r="AE18" s="69"/>
      <c r="AF18" s="69"/>
      <c r="AG18" s="69"/>
    </row>
    <row r="19" spans="2:33" ht="19.5" hidden="1" customHeight="1">
      <c r="B19" s="306"/>
      <c r="C19" s="309" t="s">
        <v>339</v>
      </c>
      <c r="D19" s="309"/>
      <c r="E19" s="309"/>
      <c r="F19" s="309"/>
      <c r="G19" s="309"/>
      <c r="H19" s="309"/>
      <c r="I19" s="309"/>
      <c r="J19" s="309"/>
      <c r="K19" s="309"/>
      <c r="L19" s="309"/>
      <c r="M19" s="309"/>
      <c r="N19" s="309"/>
      <c r="O19" s="309"/>
      <c r="P19" s="309"/>
      <c r="Q19" s="309"/>
      <c r="R19" s="309"/>
      <c r="S19" s="309"/>
      <c r="T19" s="309"/>
      <c r="U19" s="309"/>
      <c r="V19" s="309"/>
      <c r="W19" s="309"/>
      <c r="X19" s="309"/>
      <c r="Y19" s="309"/>
      <c r="AA19" s="69"/>
      <c r="AB19" s="69"/>
      <c r="AC19" s="69"/>
      <c r="AD19" s="69"/>
      <c r="AE19" s="69"/>
      <c r="AF19" s="69"/>
      <c r="AG19" s="69"/>
    </row>
    <row r="20" spans="2:33" ht="19.5" hidden="1" customHeight="1">
      <c r="B20" s="306"/>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AA20" s="69"/>
      <c r="AB20" s="69"/>
      <c r="AC20" s="69"/>
      <c r="AD20" s="69"/>
      <c r="AE20" s="69"/>
      <c r="AF20" s="69"/>
      <c r="AG20" s="69"/>
    </row>
    <row r="21" spans="2:33" ht="9" customHeight="1">
      <c r="AA21" s="69"/>
      <c r="AB21" s="69"/>
      <c r="AC21" s="69"/>
      <c r="AD21" s="69"/>
      <c r="AE21" s="69"/>
      <c r="AF21" s="69"/>
      <c r="AG21" s="69"/>
    </row>
    <row r="22" spans="2:33" ht="18.75" customHeight="1" thickBot="1">
      <c r="B22" s="1" t="s">
        <v>340</v>
      </c>
      <c r="AA22" s="69"/>
      <c r="AB22" s="69"/>
      <c r="AC22" s="69"/>
      <c r="AD22" s="69"/>
      <c r="AE22" s="69"/>
      <c r="AF22" s="69"/>
      <c r="AG22" s="69"/>
    </row>
    <row r="23" spans="2:33" ht="12.75" thickTop="1">
      <c r="B23" s="286" t="s">
        <v>341</v>
      </c>
      <c r="C23" s="287"/>
      <c r="D23" s="287"/>
      <c r="E23" s="287"/>
      <c r="F23" s="288"/>
      <c r="G23" s="289" t="s">
        <v>342</v>
      </c>
      <c r="H23" s="290"/>
      <c r="I23" s="290"/>
      <c r="J23" s="290"/>
      <c r="K23" s="290"/>
      <c r="L23" s="290"/>
      <c r="M23" s="290"/>
      <c r="N23" s="290"/>
      <c r="O23" s="290"/>
      <c r="P23" s="290"/>
      <c r="Q23" s="290"/>
      <c r="R23" s="290"/>
      <c r="S23" s="290"/>
      <c r="T23" s="290"/>
      <c r="U23" s="291"/>
      <c r="V23" s="292" t="s">
        <v>343</v>
      </c>
      <c r="W23" s="293"/>
      <c r="X23" s="294" t="s">
        <v>344</v>
      </c>
      <c r="Y23" s="295"/>
      <c r="AA23" s="69"/>
      <c r="AB23" s="69"/>
      <c r="AC23" s="69"/>
      <c r="AD23" s="69"/>
      <c r="AE23" s="69"/>
      <c r="AF23" s="69"/>
      <c r="AG23" s="69"/>
    </row>
    <row r="24" spans="2:33">
      <c r="B24" s="249" t="s">
        <v>368</v>
      </c>
      <c r="C24" s="250"/>
      <c r="D24" s="250"/>
      <c r="E24" s="250"/>
      <c r="F24" s="251"/>
      <c r="G24" s="226" t="s">
        <v>345</v>
      </c>
      <c r="H24" s="227"/>
      <c r="I24" s="227"/>
      <c r="J24" s="227"/>
      <c r="K24" s="227"/>
      <c r="L24" s="227"/>
      <c r="M24" s="227"/>
      <c r="N24" s="227"/>
      <c r="O24" s="227"/>
      <c r="P24" s="227"/>
      <c r="Q24" s="227"/>
      <c r="R24" s="227"/>
      <c r="S24" s="227"/>
      <c r="T24" s="227"/>
      <c r="U24" s="228"/>
      <c r="V24" s="232" t="s">
        <v>346</v>
      </c>
      <c r="W24" s="233"/>
      <c r="X24" s="236" t="s">
        <v>321</v>
      </c>
      <c r="Y24" s="237"/>
      <c r="AA24" s="214" t="s">
        <v>347</v>
      </c>
      <c r="AB24" s="69"/>
      <c r="AC24" s="69"/>
      <c r="AD24" s="69"/>
      <c r="AE24" s="69"/>
      <c r="AF24" s="69"/>
      <c r="AG24" s="69"/>
    </row>
    <row r="25" spans="2:33">
      <c r="B25" s="283" t="s">
        <v>348</v>
      </c>
      <c r="C25" s="284"/>
      <c r="D25" s="284"/>
      <c r="E25" s="284"/>
      <c r="F25" s="285"/>
      <c r="G25" s="229"/>
      <c r="H25" s="230"/>
      <c r="I25" s="230"/>
      <c r="J25" s="230"/>
      <c r="K25" s="230"/>
      <c r="L25" s="230"/>
      <c r="M25" s="230"/>
      <c r="N25" s="230"/>
      <c r="O25" s="230"/>
      <c r="P25" s="230"/>
      <c r="Q25" s="230"/>
      <c r="R25" s="230"/>
      <c r="S25" s="230"/>
      <c r="T25" s="230"/>
      <c r="U25" s="231"/>
      <c r="V25" s="234"/>
      <c r="W25" s="235"/>
      <c r="X25" s="238"/>
      <c r="Y25" s="239"/>
      <c r="AA25" s="217" t="s">
        <v>325</v>
      </c>
      <c r="AB25" s="69"/>
      <c r="AC25" s="69"/>
      <c r="AD25" s="69"/>
      <c r="AE25" s="69"/>
      <c r="AF25" s="69"/>
      <c r="AG25" s="69"/>
    </row>
    <row r="26" spans="2:33">
      <c r="B26" s="296" t="s">
        <v>349</v>
      </c>
      <c r="C26" s="297"/>
      <c r="D26" s="297"/>
      <c r="E26" s="297"/>
      <c r="F26" s="298"/>
      <c r="G26" s="226" t="s">
        <v>350</v>
      </c>
      <c r="H26" s="227"/>
      <c r="I26" s="227"/>
      <c r="J26" s="227"/>
      <c r="K26" s="227"/>
      <c r="L26" s="227"/>
      <c r="M26" s="227"/>
      <c r="N26" s="227"/>
      <c r="O26" s="227"/>
      <c r="P26" s="227"/>
      <c r="Q26" s="227"/>
      <c r="R26" s="227"/>
      <c r="S26" s="227"/>
      <c r="T26" s="227"/>
      <c r="U26" s="228"/>
      <c r="V26" s="232" t="s">
        <v>321</v>
      </c>
      <c r="W26" s="233"/>
      <c r="X26" s="236" t="s">
        <v>321</v>
      </c>
      <c r="Y26" s="237"/>
      <c r="AA26" s="69"/>
      <c r="AB26" s="69"/>
      <c r="AC26" s="69"/>
      <c r="AD26" s="69"/>
      <c r="AE26" s="69"/>
      <c r="AF26" s="69"/>
      <c r="AG26" s="69"/>
    </row>
    <row r="27" spans="2:33">
      <c r="B27" s="266" t="s">
        <v>351</v>
      </c>
      <c r="C27" s="267"/>
      <c r="D27" s="267"/>
      <c r="E27" s="267"/>
      <c r="F27" s="268"/>
      <c r="G27" s="252"/>
      <c r="H27" s="253"/>
      <c r="I27" s="253"/>
      <c r="J27" s="253"/>
      <c r="K27" s="253"/>
      <c r="L27" s="253"/>
      <c r="M27" s="253"/>
      <c r="N27" s="253"/>
      <c r="O27" s="253"/>
      <c r="P27" s="253"/>
      <c r="Q27" s="253"/>
      <c r="R27" s="253"/>
      <c r="S27" s="253"/>
      <c r="T27" s="253"/>
      <c r="U27" s="254"/>
      <c r="V27" s="258"/>
      <c r="W27" s="259"/>
      <c r="X27" s="262"/>
      <c r="Y27" s="263"/>
      <c r="AA27" s="69"/>
      <c r="AB27" s="69"/>
      <c r="AC27" s="69"/>
      <c r="AD27" s="69"/>
      <c r="AE27" s="69"/>
      <c r="AF27" s="69"/>
      <c r="AG27" s="69"/>
    </row>
    <row r="28" spans="2:33">
      <c r="B28" s="299" t="s">
        <v>352</v>
      </c>
      <c r="C28" s="300"/>
      <c r="D28" s="300"/>
      <c r="E28" s="300"/>
      <c r="F28" s="301"/>
      <c r="G28" s="252"/>
      <c r="H28" s="253"/>
      <c r="I28" s="253"/>
      <c r="J28" s="253"/>
      <c r="K28" s="253"/>
      <c r="L28" s="253"/>
      <c r="M28" s="253"/>
      <c r="N28" s="253"/>
      <c r="O28" s="253"/>
      <c r="P28" s="253"/>
      <c r="Q28" s="253"/>
      <c r="R28" s="253"/>
      <c r="S28" s="253"/>
      <c r="T28" s="253"/>
      <c r="U28" s="254"/>
      <c r="V28" s="302" t="s">
        <v>304</v>
      </c>
      <c r="W28" s="303"/>
      <c r="X28" s="273" t="s">
        <v>321</v>
      </c>
      <c r="Y28" s="274"/>
      <c r="AA28" s="69"/>
      <c r="AB28" s="69"/>
      <c r="AC28" s="69"/>
      <c r="AD28" s="69"/>
      <c r="AE28" s="69"/>
      <c r="AF28" s="69"/>
      <c r="AG28" s="69"/>
    </row>
    <row r="29" spans="2:33">
      <c r="B29" s="277" t="s">
        <v>353</v>
      </c>
      <c r="C29" s="278"/>
      <c r="D29" s="278"/>
      <c r="E29" s="278"/>
      <c r="F29" s="279"/>
      <c r="G29" s="252"/>
      <c r="H29" s="253"/>
      <c r="I29" s="253"/>
      <c r="J29" s="253"/>
      <c r="K29" s="253"/>
      <c r="L29" s="253"/>
      <c r="M29" s="253"/>
      <c r="N29" s="253"/>
      <c r="O29" s="253"/>
      <c r="P29" s="253"/>
      <c r="Q29" s="253"/>
      <c r="R29" s="253"/>
      <c r="S29" s="253"/>
      <c r="T29" s="253"/>
      <c r="U29" s="254"/>
      <c r="V29" s="304"/>
      <c r="W29" s="305"/>
      <c r="X29" s="275"/>
      <c r="Y29" s="276"/>
      <c r="AA29" s="69"/>
      <c r="AB29" s="69"/>
      <c r="AC29" s="69"/>
      <c r="AD29" s="69"/>
      <c r="AE29" s="69"/>
      <c r="AF29" s="69"/>
      <c r="AG29" s="69"/>
    </row>
    <row r="30" spans="2:33">
      <c r="B30" s="280" t="s">
        <v>354</v>
      </c>
      <c r="C30" s="281"/>
      <c r="D30" s="281"/>
      <c r="E30" s="281"/>
      <c r="F30" s="282"/>
      <c r="G30" s="252"/>
      <c r="H30" s="253"/>
      <c r="I30" s="253"/>
      <c r="J30" s="253"/>
      <c r="K30" s="253"/>
      <c r="L30" s="253"/>
      <c r="M30" s="253"/>
      <c r="N30" s="253"/>
      <c r="O30" s="253"/>
      <c r="P30" s="253"/>
      <c r="Q30" s="253"/>
      <c r="R30" s="253"/>
      <c r="S30" s="253"/>
      <c r="T30" s="253"/>
      <c r="U30" s="254"/>
      <c r="V30" s="258" t="s">
        <v>304</v>
      </c>
      <c r="W30" s="259"/>
      <c r="X30" s="262" t="s">
        <v>321</v>
      </c>
      <c r="Y30" s="263"/>
      <c r="AA30" s="69"/>
      <c r="AB30" s="69"/>
      <c r="AC30" s="69"/>
      <c r="AD30" s="69"/>
      <c r="AE30" s="69"/>
      <c r="AF30" s="69"/>
      <c r="AG30" s="69"/>
    </row>
    <row r="31" spans="2:33">
      <c r="B31" s="283" t="s">
        <v>355</v>
      </c>
      <c r="C31" s="284"/>
      <c r="D31" s="284"/>
      <c r="E31" s="284"/>
      <c r="F31" s="285"/>
      <c r="G31" s="229"/>
      <c r="H31" s="230"/>
      <c r="I31" s="230"/>
      <c r="J31" s="230"/>
      <c r="K31" s="230"/>
      <c r="L31" s="230"/>
      <c r="M31" s="230"/>
      <c r="N31" s="230"/>
      <c r="O31" s="230"/>
      <c r="P31" s="230"/>
      <c r="Q31" s="230"/>
      <c r="R31" s="230"/>
      <c r="S31" s="230"/>
      <c r="T31" s="230"/>
      <c r="U31" s="231"/>
      <c r="V31" s="258"/>
      <c r="W31" s="259"/>
      <c r="X31" s="262"/>
      <c r="Y31" s="263"/>
      <c r="AA31" s="69"/>
      <c r="AB31" s="69"/>
      <c r="AC31" s="69"/>
      <c r="AD31" s="69"/>
      <c r="AE31" s="69"/>
      <c r="AF31" s="69"/>
      <c r="AG31" s="69"/>
    </row>
    <row r="32" spans="2:33">
      <c r="B32" s="223" t="s">
        <v>369</v>
      </c>
      <c r="C32" s="224"/>
      <c r="D32" s="224"/>
      <c r="E32" s="224"/>
      <c r="F32" s="225"/>
      <c r="G32" s="226" t="s">
        <v>374</v>
      </c>
      <c r="H32" s="227"/>
      <c r="I32" s="227"/>
      <c r="J32" s="227"/>
      <c r="K32" s="227"/>
      <c r="L32" s="227"/>
      <c r="M32" s="227"/>
      <c r="N32" s="227"/>
      <c r="O32" s="227"/>
      <c r="P32" s="227"/>
      <c r="Q32" s="227"/>
      <c r="R32" s="227"/>
      <c r="S32" s="227"/>
      <c r="T32" s="227"/>
      <c r="U32" s="228"/>
      <c r="V32" s="232" t="s">
        <v>321</v>
      </c>
      <c r="W32" s="233"/>
      <c r="X32" s="236" t="s">
        <v>304</v>
      </c>
      <c r="Y32" s="237"/>
      <c r="AA32" s="69"/>
      <c r="AB32" s="69"/>
      <c r="AC32" s="69"/>
      <c r="AD32" s="69"/>
      <c r="AE32" s="69"/>
      <c r="AF32" s="69"/>
      <c r="AG32" s="69"/>
    </row>
    <row r="33" spans="2:33">
      <c r="B33" s="240"/>
      <c r="C33" s="241"/>
      <c r="D33" s="241"/>
      <c r="E33" s="241"/>
      <c r="F33" s="242"/>
      <c r="G33" s="229"/>
      <c r="H33" s="230"/>
      <c r="I33" s="230"/>
      <c r="J33" s="230"/>
      <c r="K33" s="230"/>
      <c r="L33" s="230"/>
      <c r="M33" s="230"/>
      <c r="N33" s="230"/>
      <c r="O33" s="230"/>
      <c r="P33" s="230"/>
      <c r="Q33" s="230"/>
      <c r="R33" s="230"/>
      <c r="S33" s="230"/>
      <c r="T33" s="230"/>
      <c r="U33" s="231"/>
      <c r="V33" s="234"/>
      <c r="W33" s="235"/>
      <c r="X33" s="238"/>
      <c r="Y33" s="239"/>
    </row>
    <row r="34" spans="2:33">
      <c r="B34" s="223" t="s">
        <v>356</v>
      </c>
      <c r="C34" s="224"/>
      <c r="D34" s="224"/>
      <c r="E34" s="224"/>
      <c r="F34" s="225"/>
      <c r="G34" s="226" t="s">
        <v>357</v>
      </c>
      <c r="H34" s="227"/>
      <c r="I34" s="227"/>
      <c r="J34" s="227"/>
      <c r="K34" s="227"/>
      <c r="L34" s="227"/>
      <c r="M34" s="227"/>
      <c r="N34" s="227"/>
      <c r="O34" s="227"/>
      <c r="P34" s="227"/>
      <c r="Q34" s="227"/>
      <c r="R34" s="227"/>
      <c r="S34" s="227"/>
      <c r="T34" s="227"/>
      <c r="U34" s="228"/>
      <c r="V34" s="232" t="s">
        <v>321</v>
      </c>
      <c r="W34" s="233"/>
      <c r="X34" s="236" t="s">
        <v>304</v>
      </c>
      <c r="Y34" s="237"/>
      <c r="AA34" s="69"/>
      <c r="AB34" s="69"/>
      <c r="AC34" s="69"/>
      <c r="AD34" s="69"/>
      <c r="AE34" s="69"/>
      <c r="AF34" s="69"/>
      <c r="AG34" s="69"/>
    </row>
    <row r="35" spans="2:33">
      <c r="B35" s="240" t="s">
        <v>358</v>
      </c>
      <c r="C35" s="241"/>
      <c r="D35" s="241"/>
      <c r="E35" s="241"/>
      <c r="F35" s="242"/>
      <c r="G35" s="229"/>
      <c r="H35" s="230"/>
      <c r="I35" s="230"/>
      <c r="J35" s="230"/>
      <c r="K35" s="230"/>
      <c r="L35" s="230"/>
      <c r="M35" s="230"/>
      <c r="N35" s="230"/>
      <c r="O35" s="230"/>
      <c r="P35" s="230"/>
      <c r="Q35" s="230"/>
      <c r="R35" s="230"/>
      <c r="S35" s="230"/>
      <c r="T35" s="230"/>
      <c r="U35" s="231"/>
      <c r="V35" s="234"/>
      <c r="W35" s="235"/>
      <c r="X35" s="238"/>
      <c r="Y35" s="239"/>
    </row>
    <row r="36" spans="2:33">
      <c r="B36" s="249" t="s">
        <v>359</v>
      </c>
      <c r="C36" s="250"/>
      <c r="D36" s="250"/>
      <c r="E36" s="250"/>
      <c r="F36" s="251"/>
      <c r="G36" s="226" t="s">
        <v>360</v>
      </c>
      <c r="H36" s="227"/>
      <c r="I36" s="227"/>
      <c r="J36" s="227"/>
      <c r="K36" s="227"/>
      <c r="L36" s="227"/>
      <c r="M36" s="227"/>
      <c r="N36" s="227"/>
      <c r="O36" s="227"/>
      <c r="P36" s="227"/>
      <c r="Q36" s="227"/>
      <c r="R36" s="227"/>
      <c r="S36" s="227"/>
      <c r="T36" s="227"/>
      <c r="U36" s="228"/>
      <c r="V36" s="232" t="s">
        <v>321</v>
      </c>
      <c r="W36" s="233"/>
      <c r="X36" s="236" t="s">
        <v>304</v>
      </c>
      <c r="Y36" s="237"/>
    </row>
    <row r="37" spans="2:33">
      <c r="B37" s="266" t="s">
        <v>361</v>
      </c>
      <c r="C37" s="267"/>
      <c r="D37" s="267"/>
      <c r="E37" s="267"/>
      <c r="F37" s="268"/>
      <c r="G37" s="252"/>
      <c r="H37" s="253"/>
      <c r="I37" s="253"/>
      <c r="J37" s="253"/>
      <c r="K37" s="253"/>
      <c r="L37" s="253"/>
      <c r="M37" s="253"/>
      <c r="N37" s="253"/>
      <c r="O37" s="253"/>
      <c r="P37" s="253"/>
      <c r="Q37" s="253"/>
      <c r="R37" s="253"/>
      <c r="S37" s="253"/>
      <c r="T37" s="253"/>
      <c r="U37" s="254"/>
      <c r="V37" s="258"/>
      <c r="W37" s="259"/>
      <c r="X37" s="262"/>
      <c r="Y37" s="263"/>
    </row>
    <row r="38" spans="2:33" ht="12.75" thickBot="1">
      <c r="B38" s="269"/>
      <c r="C38" s="270"/>
      <c r="D38" s="270"/>
      <c r="E38" s="270"/>
      <c r="F38" s="271"/>
      <c r="G38" s="255"/>
      <c r="H38" s="256"/>
      <c r="I38" s="256"/>
      <c r="J38" s="256"/>
      <c r="K38" s="256"/>
      <c r="L38" s="256"/>
      <c r="M38" s="256"/>
      <c r="N38" s="256"/>
      <c r="O38" s="256"/>
      <c r="P38" s="256"/>
      <c r="Q38" s="256"/>
      <c r="R38" s="256"/>
      <c r="S38" s="256"/>
      <c r="T38" s="256"/>
      <c r="U38" s="257"/>
      <c r="V38" s="260"/>
      <c r="W38" s="261"/>
      <c r="X38" s="264"/>
      <c r="Y38" s="265"/>
    </row>
    <row r="39" spans="2:33" ht="7.5" customHeight="1" thickTop="1"/>
    <row r="40" spans="2:33" ht="18.75" customHeight="1">
      <c r="B40" s="245" t="s">
        <v>362</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row>
    <row r="41" spans="2:33" ht="18.75" customHeight="1">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row>
    <row r="42" spans="2:33" ht="18.75" customHeight="1">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row>
    <row r="43" spans="2:33" ht="18.75" customHeight="1">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row>
    <row r="44" spans="2:33" ht="18.75" customHeight="1">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row>
    <row r="45" spans="2:33" ht="18.75" customHeight="1">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row>
    <row r="46" spans="2:33" ht="18.75" customHeight="1">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row>
    <row r="47" spans="2:33" ht="35.25" customHeight="1">
      <c r="B47" s="18" t="s">
        <v>363</v>
      </c>
      <c r="C47" s="245" t="s">
        <v>364</v>
      </c>
      <c r="D47" s="245"/>
      <c r="E47" s="245"/>
      <c r="F47" s="245"/>
      <c r="G47" s="245" t="s">
        <v>365</v>
      </c>
      <c r="H47" s="245"/>
      <c r="I47" s="245"/>
      <c r="J47" s="245"/>
      <c r="K47" s="245" t="s">
        <v>364</v>
      </c>
      <c r="L47" s="245"/>
      <c r="M47" s="245"/>
      <c r="N47" s="245"/>
      <c r="O47" s="245" t="s">
        <v>366</v>
      </c>
      <c r="P47" s="245"/>
      <c r="Q47" s="245"/>
      <c r="R47" s="245"/>
      <c r="S47" s="246"/>
      <c r="T47" s="247"/>
      <c r="U47" s="247"/>
      <c r="V47" s="247"/>
      <c r="W47" s="247"/>
      <c r="X47" s="247"/>
      <c r="Y47" s="248"/>
    </row>
    <row r="48" spans="2:33" ht="6.75" customHeight="1"/>
  </sheetData>
  <mergeCells count="98">
    <mergeCell ref="B2:N2"/>
    <mergeCell ref="B3:N5"/>
    <mergeCell ref="O3:Q4"/>
    <mergeCell ref="R3:Y4"/>
    <mergeCell ref="Q5:T5"/>
    <mergeCell ref="V5:Y5"/>
    <mergeCell ref="B6:N6"/>
    <mergeCell ref="P6:Y6"/>
    <mergeCell ref="C8:Y8"/>
    <mergeCell ref="C9:N9"/>
    <mergeCell ref="O9:Q9"/>
    <mergeCell ref="R9:Y9"/>
    <mergeCell ref="R11:U11"/>
    <mergeCell ref="V11:V12"/>
    <mergeCell ref="W11:Y11"/>
    <mergeCell ref="C12:F12"/>
    <mergeCell ref="H12:K12"/>
    <mergeCell ref="M12:P12"/>
    <mergeCell ref="R12:U12"/>
    <mergeCell ref="W12:Y12"/>
    <mergeCell ref="C11:F11"/>
    <mergeCell ref="G11:G12"/>
    <mergeCell ref="H11:K11"/>
    <mergeCell ref="L11:L12"/>
    <mergeCell ref="M11:P11"/>
    <mergeCell ref="Q11:Q12"/>
    <mergeCell ref="C13:F15"/>
    <mergeCell ref="H13:L13"/>
    <mergeCell ref="N13:R13"/>
    <mergeCell ref="T13:X13"/>
    <mergeCell ref="B14:B16"/>
    <mergeCell ref="H14:L14"/>
    <mergeCell ref="N14:R14"/>
    <mergeCell ref="T14:X14"/>
    <mergeCell ref="H15:L15"/>
    <mergeCell ref="C16:F16"/>
    <mergeCell ref="G16:Y16"/>
    <mergeCell ref="B17:B20"/>
    <mergeCell ref="D17:F17"/>
    <mergeCell ref="H17:J17"/>
    <mergeCell ref="L17:N17"/>
    <mergeCell ref="P17:R17"/>
    <mergeCell ref="C19:Y20"/>
    <mergeCell ref="T17:V17"/>
    <mergeCell ref="D18:F18"/>
    <mergeCell ref="H18:J18"/>
    <mergeCell ref="L18:N18"/>
    <mergeCell ref="P18:R18"/>
    <mergeCell ref="B23:F23"/>
    <mergeCell ref="G23:U23"/>
    <mergeCell ref="V23:W23"/>
    <mergeCell ref="X23:Y23"/>
    <mergeCell ref="B26:F26"/>
    <mergeCell ref="G26:U31"/>
    <mergeCell ref="V26:W27"/>
    <mergeCell ref="X26:Y27"/>
    <mergeCell ref="B27:F27"/>
    <mergeCell ref="B24:F24"/>
    <mergeCell ref="G24:U25"/>
    <mergeCell ref="V24:W25"/>
    <mergeCell ref="X24:Y25"/>
    <mergeCell ref="B25:F25"/>
    <mergeCell ref="B28:F28"/>
    <mergeCell ref="V28:W29"/>
    <mergeCell ref="X28:Y29"/>
    <mergeCell ref="B29:F29"/>
    <mergeCell ref="B30:F30"/>
    <mergeCell ref="V30:W31"/>
    <mergeCell ref="X30:Y31"/>
    <mergeCell ref="B31:F31"/>
    <mergeCell ref="B44:Y44"/>
    <mergeCell ref="B34:F34"/>
    <mergeCell ref="G34:U35"/>
    <mergeCell ref="V34:W35"/>
    <mergeCell ref="X34:Y35"/>
    <mergeCell ref="B35:F35"/>
    <mergeCell ref="B36:F36"/>
    <mergeCell ref="G36:U38"/>
    <mergeCell ref="V36:W38"/>
    <mergeCell ref="X36:Y38"/>
    <mergeCell ref="B37:F37"/>
    <mergeCell ref="B38:F38"/>
    <mergeCell ref="B40:Y40"/>
    <mergeCell ref="B41:Y41"/>
    <mergeCell ref="B42:Y42"/>
    <mergeCell ref="B43:Y43"/>
    <mergeCell ref="B45:Y45"/>
    <mergeCell ref="B46:Y46"/>
    <mergeCell ref="C47:F47"/>
    <mergeCell ref="G47:J47"/>
    <mergeCell ref="K47:N47"/>
    <mergeCell ref="O47:R47"/>
    <mergeCell ref="S47:Y47"/>
    <mergeCell ref="B32:F32"/>
    <mergeCell ref="G32:U33"/>
    <mergeCell ref="V32:W33"/>
    <mergeCell ref="X32:Y33"/>
    <mergeCell ref="B33:F33"/>
  </mergeCells>
  <phoneticPr fontId="4"/>
  <dataValidations count="1">
    <dataValidation type="list" allowBlank="1" showInputMessage="1" showErrorMessage="1" sqref="V11 S17 O17:O18 K17:K18 G17:G18 C17:C18 U5 P5 S13:S14 Q11 G13:G15 M13:M14 L11 G11 V24:W38" xr:uid="{00000000-0002-0000-0000-000000000000}">
      <formula1>$AA$3:$AA$5</formula1>
    </dataValidation>
  </dataValidations>
  <printOptions horizontalCentered="1"/>
  <pageMargins left="0.59055118110236227"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96"/>
  <sheetViews>
    <sheetView view="pageBreakPreview" zoomScaleNormal="100" zoomScaleSheetLayoutView="100" workbookViewId="0">
      <selection activeCell="I16" sqref="I16:W17"/>
    </sheetView>
  </sheetViews>
  <sheetFormatPr defaultRowHeight="13.5"/>
  <cols>
    <col min="1" max="1" width="1.625" style="1" customWidth="1"/>
    <col min="2" max="23" width="3.625" style="1" customWidth="1"/>
    <col min="24" max="24" width="1.25" style="1" customWidth="1"/>
    <col min="25" max="25" width="3.625" style="1" customWidth="1"/>
    <col min="26" max="26" width="3.625" style="34" customWidth="1"/>
    <col min="27" max="50" width="3.625" style="1" customWidth="1"/>
    <col min="51" max="16384" width="9" style="32"/>
  </cols>
  <sheetData>
    <row r="1" spans="1:50" ht="15" customHeight="1">
      <c r="B1" s="1" t="s">
        <v>143</v>
      </c>
    </row>
    <row r="2" spans="1:50" ht="15" customHeight="1">
      <c r="A2" s="220"/>
      <c r="B2" s="220" t="s">
        <v>375</v>
      </c>
      <c r="C2" s="220"/>
      <c r="D2" s="220"/>
      <c r="E2" s="220"/>
      <c r="F2" s="220"/>
      <c r="G2" s="220"/>
      <c r="H2" s="220"/>
      <c r="I2" s="220"/>
      <c r="J2" s="220"/>
      <c r="K2" s="220"/>
      <c r="L2" s="220"/>
      <c r="M2" s="220"/>
      <c r="N2" s="220"/>
      <c r="O2" s="220"/>
      <c r="P2" s="220"/>
      <c r="Q2" s="220"/>
      <c r="R2" s="220"/>
      <c r="S2" s="220"/>
      <c r="T2" s="220"/>
      <c r="U2" s="220"/>
      <c r="V2" s="220"/>
      <c r="W2" s="220"/>
      <c r="X2" s="220"/>
      <c r="Y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row>
    <row r="3" spans="1:50" ht="15" customHeight="1">
      <c r="B3" s="410" t="s">
        <v>144</v>
      </c>
      <c r="C3" s="410"/>
      <c r="D3" s="410"/>
      <c r="E3" s="410"/>
      <c r="F3" s="410"/>
      <c r="G3" s="410"/>
      <c r="H3" s="410"/>
      <c r="I3" s="410"/>
      <c r="J3" s="410"/>
      <c r="K3" s="410"/>
      <c r="L3" s="410"/>
      <c r="M3" s="411" t="s">
        <v>277</v>
      </c>
      <c r="N3" s="411"/>
      <c r="O3" s="1" t="s">
        <v>15</v>
      </c>
      <c r="T3" s="68"/>
      <c r="U3" s="421"/>
      <c r="V3" s="421"/>
      <c r="W3" s="421"/>
      <c r="Z3" s="56" t="s">
        <v>113</v>
      </c>
      <c r="AA3" s="2"/>
      <c r="AB3" s="2"/>
      <c r="AC3" s="2"/>
      <c r="AD3" s="2"/>
      <c r="AE3" s="2"/>
      <c r="AF3" s="2"/>
      <c r="AG3" s="2"/>
      <c r="AH3" s="2"/>
      <c r="AI3" s="2"/>
      <c r="AJ3" s="2"/>
      <c r="AK3" s="3"/>
    </row>
    <row r="4" spans="1:50" ht="8.25" customHeight="1">
      <c r="U4" s="422"/>
      <c r="V4" s="422"/>
      <c r="W4" s="422"/>
      <c r="Z4" s="57"/>
      <c r="AA4" s="8"/>
      <c r="AB4" s="8"/>
      <c r="AC4" s="8"/>
      <c r="AD4" s="8"/>
      <c r="AE4" s="8"/>
      <c r="AF4" s="8"/>
      <c r="AG4" s="8"/>
      <c r="AH4" s="8"/>
      <c r="AI4" s="8"/>
      <c r="AJ4" s="8"/>
      <c r="AK4" s="9"/>
    </row>
    <row r="5" spans="1:50" ht="15" customHeight="1">
      <c r="B5" s="1" t="s">
        <v>0</v>
      </c>
      <c r="O5" s="246" t="s">
        <v>16</v>
      </c>
      <c r="P5" s="247"/>
      <c r="Q5" s="247"/>
      <c r="R5" s="247"/>
      <c r="S5" s="248"/>
      <c r="T5" s="412">
        <v>27</v>
      </c>
      <c r="U5" s="413"/>
      <c r="V5" s="413"/>
      <c r="W5" s="414"/>
      <c r="Z5" s="57" t="s">
        <v>132</v>
      </c>
      <c r="AA5" s="8"/>
      <c r="AB5" s="8"/>
      <c r="AC5" s="8"/>
      <c r="AD5" s="8"/>
      <c r="AE5" s="8"/>
      <c r="AF5" s="8"/>
      <c r="AG5" s="8"/>
      <c r="AH5" s="8"/>
      <c r="AI5" s="8"/>
      <c r="AJ5" s="8"/>
      <c r="AK5" s="9"/>
    </row>
    <row r="6" spans="1:50" ht="6.75" customHeight="1">
      <c r="Z6" s="57"/>
      <c r="AA6" s="8"/>
      <c r="AB6" s="8"/>
      <c r="AC6" s="8"/>
      <c r="AD6" s="8"/>
      <c r="AE6" s="8"/>
      <c r="AF6" s="8"/>
      <c r="AG6" s="8"/>
      <c r="AH6" s="8"/>
      <c r="AI6" s="8"/>
      <c r="AJ6" s="8"/>
      <c r="AK6" s="9"/>
    </row>
    <row r="7" spans="1:50" ht="15" customHeight="1">
      <c r="B7" s="226" t="s">
        <v>120</v>
      </c>
      <c r="C7" s="227"/>
      <c r="D7" s="228"/>
      <c r="E7" s="405" t="s">
        <v>2</v>
      </c>
      <c r="F7" s="405"/>
      <c r="G7" s="418"/>
      <c r="H7" s="419"/>
      <c r="I7" s="419"/>
      <c r="J7" s="419"/>
      <c r="K7" s="419"/>
      <c r="L7" s="419"/>
      <c r="M7" s="419"/>
      <c r="N7" s="419"/>
      <c r="O7" s="419"/>
      <c r="P7" s="419"/>
      <c r="Q7" s="419"/>
      <c r="R7" s="419"/>
      <c r="S7" s="419"/>
      <c r="T7" s="419"/>
      <c r="U7" s="419"/>
      <c r="V7" s="419"/>
      <c r="W7" s="420"/>
      <c r="Z7" s="57" t="s">
        <v>133</v>
      </c>
      <c r="AA7" s="8"/>
      <c r="AB7" s="8"/>
      <c r="AC7" s="8"/>
      <c r="AD7" s="8"/>
      <c r="AE7" s="8"/>
      <c r="AF7" s="8"/>
      <c r="AG7" s="8"/>
      <c r="AH7" s="8"/>
      <c r="AI7" s="8"/>
      <c r="AJ7" s="8"/>
      <c r="AK7" s="9"/>
    </row>
    <row r="8" spans="1:50" ht="15" customHeight="1">
      <c r="B8" s="229"/>
      <c r="C8" s="230"/>
      <c r="D8" s="231"/>
      <c r="E8" s="404" t="s">
        <v>13</v>
      </c>
      <c r="F8" s="404"/>
      <c r="G8" s="415"/>
      <c r="H8" s="416"/>
      <c r="I8" s="416"/>
      <c r="J8" s="416"/>
      <c r="K8" s="416"/>
      <c r="L8" s="416"/>
      <c r="M8" s="416"/>
      <c r="N8" s="416"/>
      <c r="O8" s="416"/>
      <c r="P8" s="416"/>
      <c r="Q8" s="416"/>
      <c r="R8" s="416"/>
      <c r="S8" s="416"/>
      <c r="T8" s="416"/>
      <c r="U8" s="416"/>
      <c r="V8" s="416"/>
      <c r="W8" s="417"/>
      <c r="Z8" s="58" t="s">
        <v>112</v>
      </c>
      <c r="AA8" s="8"/>
      <c r="AB8" s="8"/>
      <c r="AC8" s="8"/>
      <c r="AD8" s="8"/>
      <c r="AE8" s="8"/>
      <c r="AF8" s="8"/>
      <c r="AG8" s="8"/>
      <c r="AH8" s="8"/>
      <c r="AI8" s="8"/>
      <c r="AJ8" s="8"/>
      <c r="AK8" s="9"/>
    </row>
    <row r="9" spans="1:50" ht="15" customHeight="1">
      <c r="B9" s="226" t="s">
        <v>12</v>
      </c>
      <c r="C9" s="227"/>
      <c r="D9" s="228"/>
      <c r="E9" s="6" t="s">
        <v>3</v>
      </c>
      <c r="F9" s="401"/>
      <c r="G9" s="401"/>
      <c r="H9" s="401"/>
      <c r="I9" s="2"/>
      <c r="J9" s="2"/>
      <c r="K9" s="2"/>
      <c r="L9" s="2"/>
      <c r="M9" s="2"/>
      <c r="N9" s="2"/>
      <c r="O9" s="2"/>
      <c r="P9" s="2"/>
      <c r="Q9" s="2"/>
      <c r="R9" s="2"/>
      <c r="S9" s="2"/>
      <c r="T9" s="2"/>
      <c r="U9" s="2"/>
      <c r="V9" s="2"/>
      <c r="W9" s="3"/>
      <c r="Z9" s="57" t="s">
        <v>134</v>
      </c>
      <c r="AA9" s="8"/>
      <c r="AB9" s="8"/>
      <c r="AC9" s="8"/>
      <c r="AD9" s="8"/>
      <c r="AE9" s="8"/>
      <c r="AF9" s="8"/>
      <c r="AG9" s="8"/>
      <c r="AH9" s="8"/>
      <c r="AI9" s="8"/>
      <c r="AJ9" s="8"/>
      <c r="AK9" s="9"/>
    </row>
    <row r="10" spans="1:50" ht="15" customHeight="1">
      <c r="B10" s="252"/>
      <c r="C10" s="253"/>
      <c r="D10" s="254"/>
      <c r="E10" s="386"/>
      <c r="F10" s="387"/>
      <c r="G10" s="307" t="s">
        <v>9</v>
      </c>
      <c r="H10" s="307"/>
      <c r="I10" s="350"/>
      <c r="J10" s="350"/>
      <c r="K10" s="350"/>
      <c r="L10" s="350"/>
      <c r="M10" s="350"/>
      <c r="N10" s="350"/>
      <c r="O10" s="350"/>
      <c r="P10" s="350"/>
      <c r="Q10" s="350"/>
      <c r="R10" s="350"/>
      <c r="S10" s="350"/>
      <c r="T10" s="350"/>
      <c r="U10" s="350"/>
      <c r="V10" s="350"/>
      <c r="W10" s="351"/>
      <c r="Z10" s="59" t="s">
        <v>114</v>
      </c>
      <c r="AA10" s="4"/>
      <c r="AB10" s="4"/>
      <c r="AC10" s="4"/>
      <c r="AD10" s="4"/>
      <c r="AE10" s="4"/>
      <c r="AF10" s="4"/>
      <c r="AG10" s="4"/>
      <c r="AH10" s="4"/>
      <c r="AI10" s="4"/>
      <c r="AJ10" s="4"/>
      <c r="AK10" s="5"/>
    </row>
    <row r="11" spans="1:50" ht="15" customHeight="1">
      <c r="B11" s="252"/>
      <c r="C11" s="253"/>
      <c r="D11" s="254"/>
      <c r="E11" s="388"/>
      <c r="F11" s="389"/>
      <c r="G11" s="339" t="s">
        <v>10</v>
      </c>
      <c r="H11" s="339"/>
      <c r="I11" s="352"/>
      <c r="J11" s="352"/>
      <c r="K11" s="352"/>
      <c r="L11" s="352"/>
      <c r="M11" s="352"/>
      <c r="N11" s="352"/>
      <c r="O11" s="352"/>
      <c r="P11" s="350"/>
      <c r="Q11" s="350"/>
      <c r="R11" s="350"/>
      <c r="S11" s="350"/>
      <c r="T11" s="350"/>
      <c r="U11" s="350"/>
      <c r="V11" s="350"/>
      <c r="W11" s="351"/>
      <c r="Z11" s="34" t="s">
        <v>115</v>
      </c>
    </row>
    <row r="12" spans="1:50" ht="15" customHeight="1">
      <c r="B12" s="229"/>
      <c r="C12" s="230"/>
      <c r="D12" s="231"/>
      <c r="E12" s="393" t="s">
        <v>4</v>
      </c>
      <c r="F12" s="394"/>
      <c r="G12" s="390"/>
      <c r="H12" s="390"/>
      <c r="I12" s="390"/>
      <c r="J12" s="390"/>
      <c r="K12" s="390"/>
      <c r="L12" s="391"/>
      <c r="M12" s="393" t="s">
        <v>5</v>
      </c>
      <c r="N12" s="394"/>
      <c r="O12" s="390"/>
      <c r="P12" s="390"/>
      <c r="Q12" s="390"/>
      <c r="R12" s="392"/>
      <c r="S12" s="392"/>
      <c r="T12" s="390"/>
      <c r="U12" s="11"/>
      <c r="V12" s="11"/>
      <c r="W12" s="12"/>
    </row>
    <row r="13" spans="1:50" ht="15" customHeight="1">
      <c r="B13" s="226" t="s">
        <v>6</v>
      </c>
      <c r="C13" s="227"/>
      <c r="D13" s="228"/>
      <c r="E13" s="405" t="s">
        <v>2</v>
      </c>
      <c r="F13" s="405"/>
      <c r="G13" s="408"/>
      <c r="H13" s="408"/>
      <c r="I13" s="408"/>
      <c r="J13" s="408"/>
      <c r="K13" s="408"/>
      <c r="L13" s="408"/>
      <c r="M13" s="408"/>
      <c r="N13" s="408"/>
      <c r="O13" s="408"/>
      <c r="P13" s="408"/>
      <c r="Q13" s="409"/>
      <c r="R13" s="337" t="s">
        <v>7</v>
      </c>
      <c r="S13" s="225"/>
      <c r="T13" s="395"/>
      <c r="U13" s="396"/>
      <c r="V13" s="396"/>
      <c r="W13" s="397"/>
      <c r="Z13" s="34" t="s">
        <v>136</v>
      </c>
    </row>
    <row r="14" spans="1:50" ht="15" customHeight="1">
      <c r="B14" s="252"/>
      <c r="C14" s="253"/>
      <c r="D14" s="254"/>
      <c r="E14" s="404" t="s">
        <v>14</v>
      </c>
      <c r="F14" s="404"/>
      <c r="G14" s="406"/>
      <c r="H14" s="407"/>
      <c r="I14" s="407"/>
      <c r="J14" s="407"/>
      <c r="K14" s="407"/>
      <c r="L14" s="407"/>
      <c r="M14" s="407"/>
      <c r="N14" s="407"/>
      <c r="O14" s="407"/>
      <c r="P14" s="407"/>
      <c r="Q14" s="407"/>
      <c r="R14" s="338" t="s">
        <v>8</v>
      </c>
      <c r="S14" s="340"/>
      <c r="T14" s="398"/>
      <c r="U14" s="399"/>
      <c r="V14" s="399"/>
      <c r="W14" s="400"/>
      <c r="Z14" s="423" t="s">
        <v>135</v>
      </c>
      <c r="AA14" s="423"/>
      <c r="AB14" s="423"/>
      <c r="AC14" s="423"/>
      <c r="AD14" s="423"/>
      <c r="AE14" s="423"/>
      <c r="AF14" s="423"/>
      <c r="AG14" s="423"/>
      <c r="AH14" s="423"/>
      <c r="AI14" s="423"/>
      <c r="AJ14" s="423"/>
      <c r="AK14" s="423"/>
    </row>
    <row r="15" spans="1:50" ht="15" customHeight="1">
      <c r="B15" s="226" t="s">
        <v>11</v>
      </c>
      <c r="C15" s="227"/>
      <c r="D15" s="228"/>
      <c r="E15" s="6" t="s">
        <v>3</v>
      </c>
      <c r="F15" s="401" t="s">
        <v>17</v>
      </c>
      <c r="G15" s="401"/>
      <c r="H15" s="401"/>
      <c r="I15" s="2"/>
      <c r="J15" s="2"/>
      <c r="K15" s="2"/>
      <c r="L15" s="2"/>
      <c r="M15" s="2"/>
      <c r="N15" s="2"/>
      <c r="O15" s="2"/>
      <c r="P15" s="2"/>
      <c r="Q15" s="2"/>
      <c r="R15" s="8"/>
      <c r="S15" s="8"/>
      <c r="T15" s="2"/>
      <c r="U15" s="2"/>
      <c r="V15" s="2"/>
      <c r="W15" s="3"/>
      <c r="Z15" s="423"/>
      <c r="AA15" s="423"/>
      <c r="AB15" s="423"/>
      <c r="AC15" s="423"/>
      <c r="AD15" s="423"/>
      <c r="AE15" s="423"/>
      <c r="AF15" s="423"/>
      <c r="AG15" s="423"/>
      <c r="AH15" s="423"/>
      <c r="AI15" s="423"/>
      <c r="AJ15" s="423"/>
      <c r="AK15" s="423"/>
    </row>
    <row r="16" spans="1:50" ht="15" customHeight="1">
      <c r="B16" s="252"/>
      <c r="C16" s="253"/>
      <c r="D16" s="254"/>
      <c r="E16" s="386" t="s">
        <v>18</v>
      </c>
      <c r="F16" s="387"/>
      <c r="G16" s="307" t="s">
        <v>9</v>
      </c>
      <c r="H16" s="307"/>
      <c r="I16" s="350"/>
      <c r="J16" s="350"/>
      <c r="K16" s="350"/>
      <c r="L16" s="350"/>
      <c r="M16" s="350"/>
      <c r="N16" s="350"/>
      <c r="O16" s="350"/>
      <c r="P16" s="350"/>
      <c r="Q16" s="350"/>
      <c r="R16" s="350"/>
      <c r="S16" s="350"/>
      <c r="T16" s="350"/>
      <c r="U16" s="350"/>
      <c r="V16" s="350"/>
      <c r="W16" s="351"/>
    </row>
    <row r="17" spans="2:26" ht="15" customHeight="1">
      <c r="B17" s="252"/>
      <c r="C17" s="253"/>
      <c r="D17" s="254"/>
      <c r="E17" s="388"/>
      <c r="F17" s="389"/>
      <c r="G17" s="339" t="s">
        <v>10</v>
      </c>
      <c r="H17" s="339"/>
      <c r="I17" s="352"/>
      <c r="J17" s="352"/>
      <c r="K17" s="352"/>
      <c r="L17" s="352"/>
      <c r="M17" s="352"/>
      <c r="N17" s="352"/>
      <c r="O17" s="352"/>
      <c r="P17" s="350"/>
      <c r="Q17" s="350"/>
      <c r="R17" s="350"/>
      <c r="S17" s="350"/>
      <c r="T17" s="350"/>
      <c r="U17" s="350"/>
      <c r="V17" s="350"/>
      <c r="W17" s="351"/>
      <c r="Z17" s="34" t="s">
        <v>115</v>
      </c>
    </row>
    <row r="18" spans="2:26" ht="15" customHeight="1">
      <c r="B18" s="229"/>
      <c r="C18" s="230"/>
      <c r="D18" s="231"/>
      <c r="E18" s="393" t="s">
        <v>4</v>
      </c>
      <c r="F18" s="394"/>
      <c r="G18" s="390"/>
      <c r="H18" s="390"/>
      <c r="I18" s="390"/>
      <c r="J18" s="390"/>
      <c r="K18" s="390"/>
      <c r="L18" s="391"/>
      <c r="M18" s="393" t="s">
        <v>5</v>
      </c>
      <c r="N18" s="394"/>
      <c r="O18" s="390"/>
      <c r="P18" s="390"/>
      <c r="Q18" s="390"/>
      <c r="R18" s="390"/>
      <c r="S18" s="390"/>
      <c r="T18" s="390"/>
      <c r="U18" s="11"/>
      <c r="V18" s="11"/>
      <c r="W18" s="12"/>
    </row>
    <row r="19" spans="2:26" ht="15" customHeight="1">
      <c r="B19" s="424" t="s">
        <v>137</v>
      </c>
      <c r="C19" s="425"/>
      <c r="D19" s="425"/>
      <c r="E19" s="425"/>
      <c r="F19" s="425"/>
      <c r="G19" s="425"/>
      <c r="H19" s="425"/>
      <c r="I19" s="425"/>
      <c r="J19" s="425"/>
      <c r="K19" s="425"/>
      <c r="L19" s="425"/>
      <c r="M19" s="425"/>
      <c r="N19" s="425"/>
      <c r="O19" s="425"/>
      <c r="P19" s="425"/>
      <c r="Q19" s="425"/>
      <c r="R19" s="425"/>
      <c r="S19" s="425"/>
      <c r="T19" s="425"/>
      <c r="U19" s="425"/>
      <c r="V19" s="425"/>
      <c r="W19" s="426"/>
    </row>
    <row r="20" spans="2:26" ht="4.5" customHeight="1"/>
    <row r="21" spans="2:26" ht="15" customHeight="1">
      <c r="B21" s="18" t="s">
        <v>19</v>
      </c>
      <c r="C21" s="246" t="s">
        <v>146</v>
      </c>
      <c r="D21" s="247"/>
      <c r="E21" s="247"/>
      <c r="F21" s="247"/>
      <c r="G21" s="247"/>
      <c r="H21" s="247"/>
      <c r="I21" s="247"/>
      <c r="J21" s="248"/>
      <c r="K21" s="428" t="s">
        <v>28</v>
      </c>
      <c r="L21" s="429"/>
      <c r="M21" s="429"/>
      <c r="N21" s="429"/>
      <c r="O21" s="429"/>
      <c r="P21" s="429"/>
      <c r="Q21" s="429"/>
      <c r="R21" s="429"/>
      <c r="S21" s="429"/>
      <c r="T21" s="429"/>
      <c r="U21" s="429"/>
      <c r="V21" s="429"/>
      <c r="W21" s="430"/>
      <c r="Z21" s="34" t="s">
        <v>116</v>
      </c>
    </row>
    <row r="22" spans="2:26" ht="15" customHeight="1">
      <c r="B22" s="26" t="s">
        <v>20</v>
      </c>
      <c r="C22" s="337" t="s">
        <v>147</v>
      </c>
      <c r="D22" s="224"/>
      <c r="E22" s="224"/>
      <c r="F22" s="224"/>
      <c r="G22" s="224"/>
      <c r="H22" s="224"/>
      <c r="I22" s="224"/>
      <c r="J22" s="225"/>
      <c r="K22" s="6"/>
      <c r="L22" s="431"/>
      <c r="M22" s="431"/>
      <c r="N22" s="25" t="s">
        <v>25</v>
      </c>
      <c r="O22" s="64"/>
      <c r="P22" s="332" t="s">
        <v>26</v>
      </c>
      <c r="Q22" s="332"/>
      <c r="R22" s="431"/>
      <c r="S22" s="431"/>
      <c r="T22" s="25" t="s">
        <v>25</v>
      </c>
      <c r="U22" s="64"/>
      <c r="V22" s="25" t="s">
        <v>27</v>
      </c>
      <c r="W22" s="3"/>
    </row>
    <row r="23" spans="2:26" ht="15" customHeight="1">
      <c r="B23" s="26" t="s">
        <v>21</v>
      </c>
      <c r="C23" s="427" t="str">
        <f>IF(M3="","",M3)</f>
        <v>令和元</v>
      </c>
      <c r="D23" s="365"/>
      <c r="E23" s="224" t="s">
        <v>150</v>
      </c>
      <c r="F23" s="224"/>
      <c r="G23" s="224"/>
      <c r="H23" s="224"/>
      <c r="I23" s="224"/>
      <c r="J23" s="224"/>
      <c r="K23" s="224"/>
      <c r="L23" s="224"/>
      <c r="M23" s="224"/>
      <c r="N23" s="224"/>
      <c r="O23" s="224"/>
      <c r="P23" s="224"/>
      <c r="Q23" s="359"/>
      <c r="R23" s="360"/>
      <c r="S23" s="360"/>
      <c r="T23" s="360"/>
      <c r="U23" s="360"/>
      <c r="V23" s="360"/>
      <c r="W23" s="3" t="s">
        <v>29</v>
      </c>
      <c r="Z23" s="34" t="s">
        <v>138</v>
      </c>
    </row>
    <row r="24" spans="2:26">
      <c r="B24" s="21"/>
      <c r="C24" s="10"/>
      <c r="D24" s="4"/>
      <c r="E24" s="4"/>
      <c r="F24" s="4"/>
      <c r="G24" s="4"/>
      <c r="H24" s="4"/>
      <c r="I24" s="4"/>
      <c r="J24" s="4"/>
      <c r="K24" s="4"/>
      <c r="L24" s="4"/>
      <c r="M24" s="4"/>
      <c r="N24" s="4"/>
      <c r="O24" s="4"/>
      <c r="P24" s="4"/>
      <c r="Q24" s="379" t="s">
        <v>141</v>
      </c>
      <c r="R24" s="380"/>
      <c r="S24" s="381" t="str">
        <f>IF(Q23="","",Q25-Q23)</f>
        <v/>
      </c>
      <c r="T24" s="381"/>
      <c r="U24" s="381"/>
      <c r="V24" s="381"/>
      <c r="W24" s="65" t="s">
        <v>140</v>
      </c>
    </row>
    <row r="25" spans="2:26" ht="15" customHeight="1">
      <c r="B25" s="20" t="s">
        <v>22</v>
      </c>
      <c r="C25" s="385" t="s">
        <v>231</v>
      </c>
      <c r="D25" s="307"/>
      <c r="E25" s="307"/>
      <c r="F25" s="307"/>
      <c r="G25" s="307"/>
      <c r="H25" s="307"/>
      <c r="I25" s="307"/>
      <c r="J25" s="307"/>
      <c r="K25" s="307"/>
      <c r="L25" s="307"/>
      <c r="M25" s="307"/>
      <c r="N25" s="307"/>
      <c r="O25" s="307"/>
      <c r="P25" s="358"/>
      <c r="Q25" s="402" t="str">
        <f>IF(Q23="","",Q26-Q27)</f>
        <v/>
      </c>
      <c r="R25" s="403"/>
      <c r="S25" s="403"/>
      <c r="T25" s="403"/>
      <c r="U25" s="403"/>
      <c r="V25" s="403"/>
      <c r="W25" s="5" t="s">
        <v>29</v>
      </c>
      <c r="Z25" s="34" t="s">
        <v>117</v>
      </c>
    </row>
    <row r="26" spans="2:26" ht="15" customHeight="1">
      <c r="B26" s="20"/>
      <c r="C26" s="17" t="s">
        <v>23</v>
      </c>
      <c r="D26" s="382" t="s">
        <v>148</v>
      </c>
      <c r="E26" s="383"/>
      <c r="F26" s="383"/>
      <c r="G26" s="383"/>
      <c r="H26" s="383"/>
      <c r="I26" s="383"/>
      <c r="J26" s="383"/>
      <c r="K26" s="383"/>
      <c r="L26" s="383"/>
      <c r="M26" s="383"/>
      <c r="N26" s="383"/>
      <c r="O26" s="383"/>
      <c r="P26" s="384"/>
      <c r="Q26" s="377"/>
      <c r="R26" s="378"/>
      <c r="S26" s="378"/>
      <c r="T26" s="378"/>
      <c r="U26" s="378"/>
      <c r="V26" s="378"/>
      <c r="W26" s="30" t="s">
        <v>29</v>
      </c>
    </row>
    <row r="27" spans="2:26" ht="15" customHeight="1">
      <c r="B27" s="21"/>
      <c r="C27" s="16" t="s">
        <v>24</v>
      </c>
      <c r="D27" s="338" t="s">
        <v>149</v>
      </c>
      <c r="E27" s="339"/>
      <c r="F27" s="339"/>
      <c r="G27" s="339"/>
      <c r="H27" s="339"/>
      <c r="I27" s="339"/>
      <c r="J27" s="339"/>
      <c r="K27" s="339"/>
      <c r="L27" s="339"/>
      <c r="M27" s="339"/>
      <c r="N27" s="339"/>
      <c r="O27" s="339"/>
      <c r="P27" s="340"/>
      <c r="Q27" s="363"/>
      <c r="R27" s="364"/>
      <c r="S27" s="364"/>
      <c r="T27" s="364"/>
      <c r="U27" s="364"/>
      <c r="V27" s="364"/>
      <c r="W27" s="5" t="s">
        <v>29</v>
      </c>
    </row>
    <row r="28" spans="2:26" ht="15" customHeight="1">
      <c r="B28" s="1" t="s">
        <v>30</v>
      </c>
    </row>
    <row r="29" spans="2:26" ht="15" customHeight="1">
      <c r="B29" s="26" t="s">
        <v>31</v>
      </c>
      <c r="C29" s="365" t="str">
        <f>IF(M3="","",M3)</f>
        <v>令和元</v>
      </c>
      <c r="D29" s="365"/>
      <c r="E29" s="250" t="s">
        <v>151</v>
      </c>
      <c r="F29" s="366"/>
      <c r="G29" s="366"/>
      <c r="H29" s="366"/>
      <c r="I29" s="366"/>
      <c r="J29" s="366"/>
      <c r="K29" s="366"/>
      <c r="L29" s="366"/>
      <c r="M29" s="366"/>
      <c r="N29" s="366"/>
      <c r="O29" s="366"/>
      <c r="P29" s="367"/>
      <c r="Q29" s="359"/>
      <c r="R29" s="360"/>
      <c r="S29" s="360"/>
      <c r="T29" s="360"/>
      <c r="U29" s="360"/>
      <c r="V29" s="360"/>
      <c r="W29" s="225" t="s">
        <v>29</v>
      </c>
      <c r="Z29" s="34" t="s">
        <v>139</v>
      </c>
    </row>
    <row r="30" spans="2:26" ht="15" customHeight="1">
      <c r="B30" s="20"/>
      <c r="C30" s="368" t="s">
        <v>35</v>
      </c>
      <c r="D30" s="369"/>
      <c r="E30" s="369"/>
      <c r="F30" s="369"/>
      <c r="G30" s="369"/>
      <c r="H30" s="369"/>
      <c r="I30" s="369"/>
      <c r="J30" s="369"/>
      <c r="K30" s="369"/>
      <c r="L30" s="369"/>
      <c r="M30" s="369"/>
      <c r="N30" s="369"/>
      <c r="O30" s="369"/>
      <c r="P30" s="370"/>
      <c r="Q30" s="361"/>
      <c r="R30" s="362"/>
      <c r="S30" s="362"/>
      <c r="T30" s="362"/>
      <c r="U30" s="362"/>
      <c r="V30" s="362"/>
      <c r="W30" s="358"/>
    </row>
    <row r="31" spans="2:26" ht="15" customHeight="1">
      <c r="B31" s="21"/>
      <c r="C31" s="23"/>
      <c r="D31" s="66"/>
      <c r="E31" s="66"/>
      <c r="F31" s="66"/>
      <c r="G31" s="66"/>
      <c r="H31" s="66"/>
      <c r="I31" s="66"/>
      <c r="J31" s="66"/>
      <c r="K31" s="66"/>
      <c r="L31" s="66"/>
      <c r="M31" s="66"/>
      <c r="N31" s="66"/>
      <c r="O31" s="66"/>
      <c r="P31" s="67"/>
      <c r="Q31" s="379" t="s">
        <v>142</v>
      </c>
      <c r="R31" s="380"/>
      <c r="S31" s="381" t="str">
        <f>IF(Q29="","",Q32-Q29)</f>
        <v/>
      </c>
      <c r="T31" s="381"/>
      <c r="U31" s="381"/>
      <c r="V31" s="381"/>
      <c r="W31" s="65" t="s">
        <v>140</v>
      </c>
    </row>
    <row r="32" spans="2:26" ht="15" customHeight="1">
      <c r="B32" s="20" t="s">
        <v>32</v>
      </c>
      <c r="C32" s="365" t="str">
        <f>IF(M3="","",M3)</f>
        <v>令和元</v>
      </c>
      <c r="D32" s="365"/>
      <c r="E32" s="2" t="s">
        <v>152</v>
      </c>
      <c r="F32" s="2"/>
      <c r="G32" s="2"/>
      <c r="H32" s="2"/>
      <c r="I32" s="2"/>
      <c r="J32" s="2"/>
      <c r="K32" s="2"/>
      <c r="L32" s="2"/>
      <c r="M32" s="2"/>
      <c r="N32" s="2"/>
      <c r="O32" s="2"/>
      <c r="P32" s="3"/>
      <c r="Q32" s="375" t="str">
        <f>IF(Q29="","",Q33-Q34)</f>
        <v/>
      </c>
      <c r="R32" s="376"/>
      <c r="S32" s="376"/>
      <c r="T32" s="376"/>
      <c r="U32" s="376"/>
      <c r="V32" s="376"/>
      <c r="W32" s="12" t="s">
        <v>29</v>
      </c>
      <c r="Z32" s="34" t="s">
        <v>117</v>
      </c>
    </row>
    <row r="33" spans="2:27" ht="15" customHeight="1">
      <c r="B33" s="20"/>
      <c r="C33" s="17" t="s">
        <v>33</v>
      </c>
      <c r="D33" s="371" t="s">
        <v>153</v>
      </c>
      <c r="E33" s="372"/>
      <c r="F33" s="372"/>
      <c r="G33" s="372"/>
      <c r="H33" s="372"/>
      <c r="I33" s="372"/>
      <c r="J33" s="372"/>
      <c r="K33" s="372"/>
      <c r="L33" s="372"/>
      <c r="M33" s="372"/>
      <c r="N33" s="372"/>
      <c r="O33" s="372"/>
      <c r="P33" s="372"/>
      <c r="Q33" s="377"/>
      <c r="R33" s="378"/>
      <c r="S33" s="378"/>
      <c r="T33" s="378"/>
      <c r="U33" s="378"/>
      <c r="V33" s="378"/>
      <c r="W33" s="30" t="s">
        <v>29</v>
      </c>
    </row>
    <row r="34" spans="2:27" ht="15" customHeight="1">
      <c r="B34" s="21"/>
      <c r="C34" s="16" t="s">
        <v>34</v>
      </c>
      <c r="D34" s="373" t="s">
        <v>154</v>
      </c>
      <c r="E34" s="374"/>
      <c r="F34" s="374"/>
      <c r="G34" s="374"/>
      <c r="H34" s="374"/>
      <c r="I34" s="374"/>
      <c r="J34" s="374"/>
      <c r="K34" s="374"/>
      <c r="L34" s="374"/>
      <c r="M34" s="374"/>
      <c r="N34" s="374"/>
      <c r="O34" s="374"/>
      <c r="P34" s="374"/>
      <c r="Q34" s="363"/>
      <c r="R34" s="364"/>
      <c r="S34" s="364"/>
      <c r="T34" s="364"/>
      <c r="U34" s="364"/>
      <c r="V34" s="364"/>
      <c r="W34" s="5" t="s">
        <v>29</v>
      </c>
    </row>
    <row r="35" spans="2:27">
      <c r="B35" s="356" t="s">
        <v>156</v>
      </c>
      <c r="C35" s="345" t="s">
        <v>157</v>
      </c>
      <c r="D35" s="346"/>
      <c r="E35" s="346"/>
      <c r="F35" s="346"/>
      <c r="G35" s="346"/>
      <c r="H35" s="346"/>
      <c r="I35" s="346"/>
      <c r="J35" s="346"/>
      <c r="K35" s="346"/>
      <c r="L35" s="346"/>
      <c r="M35" s="346"/>
      <c r="N35" s="346"/>
      <c r="O35" s="346"/>
      <c r="P35" s="346"/>
      <c r="Q35" s="346"/>
      <c r="R35" s="346"/>
      <c r="S35" s="346"/>
      <c r="T35" s="346"/>
      <c r="U35" s="346"/>
      <c r="V35" s="346"/>
      <c r="W35" s="347"/>
    </row>
    <row r="36" spans="2:27">
      <c r="B36" s="357"/>
      <c r="C36" s="348"/>
      <c r="D36" s="348"/>
      <c r="E36" s="348"/>
      <c r="F36" s="348"/>
      <c r="G36" s="348"/>
      <c r="H36" s="348"/>
      <c r="I36" s="348"/>
      <c r="J36" s="348"/>
      <c r="K36" s="348"/>
      <c r="L36" s="348"/>
      <c r="M36" s="348"/>
      <c r="N36" s="348"/>
      <c r="O36" s="348"/>
      <c r="P36" s="348"/>
      <c r="Q36" s="348"/>
      <c r="R36" s="348"/>
      <c r="S36" s="348"/>
      <c r="T36" s="348"/>
      <c r="U36" s="348"/>
      <c r="V36" s="348"/>
      <c r="W36" s="349"/>
    </row>
    <row r="37" spans="2:27" ht="15" customHeight="1">
      <c r="B37" s="24"/>
      <c r="C37" s="350"/>
      <c r="D37" s="350"/>
      <c r="E37" s="350"/>
      <c r="F37" s="350"/>
      <c r="G37" s="350"/>
      <c r="H37" s="350"/>
      <c r="I37" s="350"/>
      <c r="J37" s="350"/>
      <c r="K37" s="350"/>
      <c r="L37" s="350"/>
      <c r="M37" s="350"/>
      <c r="N37" s="350"/>
      <c r="O37" s="350"/>
      <c r="P37" s="350"/>
      <c r="Q37" s="350"/>
      <c r="R37" s="350"/>
      <c r="S37" s="350"/>
      <c r="T37" s="350"/>
      <c r="U37" s="350"/>
      <c r="V37" s="350"/>
      <c r="W37" s="351"/>
    </row>
    <row r="38" spans="2:27" ht="15" customHeight="1">
      <c r="B38" s="24"/>
      <c r="C38" s="350"/>
      <c r="D38" s="350"/>
      <c r="E38" s="350"/>
      <c r="F38" s="350"/>
      <c r="G38" s="350"/>
      <c r="H38" s="350"/>
      <c r="I38" s="350"/>
      <c r="J38" s="350"/>
      <c r="K38" s="350"/>
      <c r="L38" s="350"/>
      <c r="M38" s="350"/>
      <c r="N38" s="350"/>
      <c r="O38" s="350"/>
      <c r="P38" s="350"/>
      <c r="Q38" s="350"/>
      <c r="R38" s="350"/>
      <c r="S38" s="350"/>
      <c r="T38" s="350"/>
      <c r="U38" s="350"/>
      <c r="V38" s="350"/>
      <c r="W38" s="351"/>
    </row>
    <row r="39" spans="2:27" ht="15" customHeight="1">
      <c r="B39" s="24"/>
      <c r="C39" s="350"/>
      <c r="D39" s="350"/>
      <c r="E39" s="350"/>
      <c r="F39" s="350"/>
      <c r="G39" s="350"/>
      <c r="H39" s="350"/>
      <c r="I39" s="350"/>
      <c r="J39" s="350"/>
      <c r="K39" s="350"/>
      <c r="L39" s="350"/>
      <c r="M39" s="350"/>
      <c r="N39" s="350"/>
      <c r="O39" s="350"/>
      <c r="P39" s="350"/>
      <c r="Q39" s="350"/>
      <c r="R39" s="350"/>
      <c r="S39" s="350"/>
      <c r="T39" s="350"/>
      <c r="U39" s="350"/>
      <c r="V39" s="350"/>
      <c r="W39" s="351"/>
    </row>
    <row r="40" spans="2:27" ht="15" customHeight="1">
      <c r="B40" s="14"/>
      <c r="C40" s="352"/>
      <c r="D40" s="352"/>
      <c r="E40" s="352"/>
      <c r="F40" s="352"/>
      <c r="G40" s="352"/>
      <c r="H40" s="352"/>
      <c r="I40" s="352"/>
      <c r="J40" s="352"/>
      <c r="K40" s="352"/>
      <c r="L40" s="352"/>
      <c r="M40" s="352"/>
      <c r="N40" s="352"/>
      <c r="O40" s="352"/>
      <c r="P40" s="352"/>
      <c r="Q40" s="352"/>
      <c r="R40" s="352"/>
      <c r="S40" s="352"/>
      <c r="T40" s="352"/>
      <c r="U40" s="352"/>
      <c r="V40" s="352"/>
      <c r="W40" s="353"/>
    </row>
    <row r="41" spans="2:27" s="1" customFormat="1" ht="12">
      <c r="B41" s="33" t="s">
        <v>37</v>
      </c>
      <c r="C41" s="355" t="s">
        <v>164</v>
      </c>
      <c r="D41" s="355"/>
      <c r="E41" s="355"/>
      <c r="F41" s="355"/>
      <c r="G41" s="355"/>
      <c r="H41" s="355"/>
      <c r="I41" s="355"/>
      <c r="J41" s="355"/>
      <c r="K41" s="355"/>
      <c r="L41" s="355"/>
      <c r="M41" s="355"/>
      <c r="N41" s="355"/>
      <c r="O41" s="355"/>
      <c r="P41" s="355"/>
      <c r="Q41" s="355"/>
      <c r="R41" s="355"/>
      <c r="S41" s="355"/>
      <c r="T41" s="355"/>
      <c r="U41" s="355"/>
      <c r="V41" s="355"/>
      <c r="W41" s="355"/>
      <c r="X41" s="29"/>
      <c r="Y41" s="29"/>
      <c r="Z41" s="55"/>
      <c r="AA41" s="29"/>
    </row>
    <row r="42" spans="2:27" s="1" customFormat="1" ht="12">
      <c r="B42" s="33"/>
      <c r="C42" s="354"/>
      <c r="D42" s="354"/>
      <c r="E42" s="354"/>
      <c r="F42" s="354"/>
      <c r="G42" s="354"/>
      <c r="H42" s="354"/>
      <c r="I42" s="354"/>
      <c r="J42" s="354"/>
      <c r="K42" s="354"/>
      <c r="L42" s="354"/>
      <c r="M42" s="354"/>
      <c r="N42" s="354"/>
      <c r="O42" s="354"/>
      <c r="P42" s="354"/>
      <c r="Q42" s="354"/>
      <c r="R42" s="354"/>
      <c r="S42" s="354"/>
      <c r="T42" s="354"/>
      <c r="U42" s="354"/>
      <c r="V42" s="354"/>
      <c r="W42" s="354"/>
      <c r="X42" s="29"/>
      <c r="Y42" s="29"/>
      <c r="Z42" s="55"/>
      <c r="AA42" s="29"/>
    </row>
    <row r="43" spans="2:27" s="1" customFormat="1" ht="12">
      <c r="B43" s="33" t="s">
        <v>37</v>
      </c>
      <c r="C43" s="31" t="s">
        <v>165</v>
      </c>
      <c r="D43" s="31"/>
      <c r="E43" s="31"/>
      <c r="F43" s="31"/>
      <c r="G43" s="31"/>
      <c r="H43" s="31"/>
      <c r="I43" s="31"/>
      <c r="J43" s="31"/>
      <c r="K43" s="31"/>
      <c r="L43" s="31"/>
      <c r="M43" s="31"/>
      <c r="N43" s="31"/>
      <c r="O43" s="31"/>
      <c r="P43" s="31"/>
      <c r="Q43" s="31"/>
      <c r="R43" s="31"/>
      <c r="S43" s="31"/>
      <c r="T43" s="31"/>
      <c r="U43" s="31"/>
      <c r="V43" s="31"/>
      <c r="W43" s="31"/>
      <c r="X43" s="29"/>
      <c r="Y43" s="29"/>
      <c r="Z43" s="55"/>
      <c r="AA43" s="29"/>
    </row>
    <row r="44" spans="2:27" s="1" customFormat="1" ht="12">
      <c r="B44" s="33" t="s">
        <v>37</v>
      </c>
      <c r="C44" s="31" t="s">
        <v>166</v>
      </c>
      <c r="D44" s="31"/>
      <c r="E44" s="31"/>
      <c r="F44" s="31"/>
      <c r="G44" s="31"/>
      <c r="H44" s="31"/>
      <c r="I44" s="31"/>
      <c r="J44" s="31"/>
      <c r="K44" s="31"/>
      <c r="L44" s="31"/>
      <c r="M44" s="31"/>
      <c r="N44" s="31"/>
      <c r="O44" s="31"/>
      <c r="P44" s="31"/>
      <c r="Q44" s="31"/>
      <c r="R44" s="31"/>
      <c r="S44" s="31"/>
      <c r="T44" s="31"/>
      <c r="U44" s="31"/>
      <c r="V44" s="31"/>
      <c r="W44" s="31"/>
      <c r="X44" s="29"/>
      <c r="Y44" s="29"/>
      <c r="Z44" s="55"/>
      <c r="AA44" s="29"/>
    </row>
    <row r="45" spans="2:27" s="1" customFormat="1" ht="12">
      <c r="B45" s="33" t="s">
        <v>37</v>
      </c>
      <c r="C45" s="31" t="s">
        <v>167</v>
      </c>
      <c r="D45" s="31"/>
      <c r="E45" s="31"/>
      <c r="F45" s="31"/>
      <c r="G45" s="31"/>
      <c r="H45" s="31"/>
      <c r="I45" s="31"/>
      <c r="J45" s="31"/>
      <c r="K45" s="31"/>
      <c r="L45" s="31"/>
      <c r="M45" s="31"/>
      <c r="N45" s="31"/>
      <c r="O45" s="31"/>
      <c r="P45" s="31"/>
      <c r="Q45" s="31"/>
      <c r="R45" s="31"/>
      <c r="S45" s="31"/>
      <c r="T45" s="31"/>
      <c r="U45" s="31"/>
      <c r="V45" s="31"/>
      <c r="W45" s="31"/>
      <c r="X45" s="29"/>
      <c r="Y45" s="29"/>
      <c r="Z45" s="55"/>
      <c r="AA45" s="29"/>
    </row>
    <row r="46" spans="2:27" s="1" customFormat="1" ht="12">
      <c r="B46" s="33" t="s">
        <v>37</v>
      </c>
      <c r="C46" s="31" t="s">
        <v>168</v>
      </c>
      <c r="D46" s="31"/>
      <c r="E46" s="31"/>
      <c r="F46" s="31"/>
      <c r="G46" s="31"/>
      <c r="H46" s="31"/>
      <c r="I46" s="31"/>
      <c r="J46" s="31"/>
      <c r="K46" s="31"/>
      <c r="L46" s="31"/>
      <c r="M46" s="31"/>
      <c r="N46" s="31"/>
      <c r="O46" s="31"/>
      <c r="P46" s="31"/>
      <c r="Q46" s="31"/>
      <c r="R46" s="31"/>
      <c r="S46" s="31"/>
      <c r="T46" s="31"/>
      <c r="U46" s="31"/>
      <c r="V46" s="31"/>
      <c r="W46" s="31"/>
      <c r="X46" s="29"/>
      <c r="Y46" s="29"/>
      <c r="Z46" s="55"/>
      <c r="AA46" s="29"/>
    </row>
    <row r="47" spans="2:27" s="1" customFormat="1" ht="12">
      <c r="B47" s="33" t="s">
        <v>37</v>
      </c>
      <c r="C47" s="354" t="s">
        <v>169</v>
      </c>
      <c r="D47" s="354"/>
      <c r="E47" s="354"/>
      <c r="F47" s="354"/>
      <c r="G47" s="354"/>
      <c r="H47" s="354"/>
      <c r="I47" s="354"/>
      <c r="J47" s="354"/>
      <c r="K47" s="354"/>
      <c r="L47" s="354"/>
      <c r="M47" s="354"/>
      <c r="N47" s="354"/>
      <c r="O47" s="354"/>
      <c r="P47" s="354"/>
      <c r="Q47" s="354"/>
      <c r="R47" s="354"/>
      <c r="S47" s="354"/>
      <c r="T47" s="354"/>
      <c r="U47" s="354"/>
      <c r="V47" s="354"/>
      <c r="W47" s="354"/>
      <c r="X47" s="29"/>
      <c r="Y47" s="29"/>
      <c r="Z47" s="55"/>
      <c r="AA47" s="29"/>
    </row>
    <row r="48" spans="2:27" s="1" customFormat="1" ht="12">
      <c r="B48" s="33"/>
      <c r="C48" s="354"/>
      <c r="D48" s="354"/>
      <c r="E48" s="354"/>
      <c r="F48" s="354"/>
      <c r="G48" s="354"/>
      <c r="H48" s="354"/>
      <c r="I48" s="354"/>
      <c r="J48" s="354"/>
      <c r="K48" s="354"/>
      <c r="L48" s="354"/>
      <c r="M48" s="354"/>
      <c r="N48" s="354"/>
      <c r="O48" s="354"/>
      <c r="P48" s="354"/>
      <c r="Q48" s="354"/>
      <c r="R48" s="354"/>
      <c r="S48" s="354"/>
      <c r="T48" s="354"/>
      <c r="U48" s="354"/>
      <c r="V48" s="354"/>
      <c r="W48" s="354"/>
      <c r="X48" s="29"/>
      <c r="Y48" s="29"/>
      <c r="Z48" s="55"/>
      <c r="AA48" s="29"/>
    </row>
    <row r="49" spans="2:30" s="1" customFormat="1" ht="12">
      <c r="B49" s="33"/>
      <c r="C49" s="354"/>
      <c r="D49" s="354"/>
      <c r="E49" s="354"/>
      <c r="F49" s="354"/>
      <c r="G49" s="354"/>
      <c r="H49" s="354"/>
      <c r="I49" s="354"/>
      <c r="J49" s="354"/>
      <c r="K49" s="354"/>
      <c r="L49" s="354"/>
      <c r="M49" s="354"/>
      <c r="N49" s="354"/>
      <c r="O49" s="354"/>
      <c r="P49" s="354"/>
      <c r="Q49" s="354"/>
      <c r="R49" s="354"/>
      <c r="S49" s="354"/>
      <c r="T49" s="354"/>
      <c r="U49" s="354"/>
      <c r="V49" s="354"/>
      <c r="W49" s="354"/>
      <c r="X49" s="29"/>
      <c r="Y49" s="29"/>
      <c r="Z49" s="55"/>
      <c r="AA49" s="29"/>
    </row>
    <row r="50" spans="2:30" s="1" customFormat="1" ht="12">
      <c r="B50" s="33" t="s">
        <v>37</v>
      </c>
      <c r="C50" s="31" t="s">
        <v>170</v>
      </c>
      <c r="D50" s="31"/>
      <c r="E50" s="31"/>
      <c r="F50" s="31"/>
      <c r="G50" s="31"/>
      <c r="H50" s="31"/>
      <c r="I50" s="31"/>
      <c r="J50" s="31"/>
      <c r="K50" s="31"/>
      <c r="L50" s="31"/>
      <c r="M50" s="31"/>
      <c r="N50" s="31"/>
      <c r="O50" s="31"/>
      <c r="P50" s="31"/>
      <c r="Q50" s="31"/>
      <c r="R50" s="31"/>
      <c r="S50" s="31"/>
      <c r="T50" s="31"/>
      <c r="U50" s="31"/>
      <c r="V50" s="31"/>
      <c r="W50" s="31"/>
      <c r="X50" s="29"/>
      <c r="Y50" s="29"/>
      <c r="Z50" s="55"/>
      <c r="AA50" s="29"/>
    </row>
    <row r="51" spans="2:30" s="1" customFormat="1" ht="12">
      <c r="B51" s="33"/>
      <c r="C51" s="31" t="s">
        <v>158</v>
      </c>
      <c r="D51" s="31"/>
      <c r="E51" s="31"/>
      <c r="F51" s="354" t="s">
        <v>161</v>
      </c>
      <c r="G51" s="354"/>
      <c r="H51" s="354"/>
      <c r="I51" s="354"/>
      <c r="J51" s="354"/>
      <c r="K51" s="354"/>
      <c r="L51" s="354"/>
      <c r="M51" s="354"/>
      <c r="N51" s="354"/>
      <c r="O51" s="354"/>
      <c r="P51" s="354"/>
      <c r="Q51" s="354"/>
      <c r="R51" s="354"/>
      <c r="S51" s="354"/>
      <c r="T51" s="354"/>
      <c r="U51" s="354"/>
      <c r="V51" s="354"/>
      <c r="W51" s="354"/>
      <c r="X51" s="29"/>
      <c r="Y51" s="29"/>
      <c r="Z51" s="55"/>
      <c r="AA51" s="29"/>
    </row>
    <row r="52" spans="2:30" s="1" customFormat="1" ht="12">
      <c r="B52" s="33"/>
      <c r="C52" s="31"/>
      <c r="D52" s="31"/>
      <c r="E52" s="31"/>
      <c r="F52" s="354"/>
      <c r="G52" s="354"/>
      <c r="H52" s="354"/>
      <c r="I52" s="354"/>
      <c r="J52" s="354"/>
      <c r="K52" s="354"/>
      <c r="L52" s="354"/>
      <c r="M52" s="354"/>
      <c r="N52" s="354"/>
      <c r="O52" s="354"/>
      <c r="P52" s="354"/>
      <c r="Q52" s="354"/>
      <c r="R52" s="354"/>
      <c r="S52" s="354"/>
      <c r="T52" s="354"/>
      <c r="U52" s="354"/>
      <c r="V52" s="354"/>
      <c r="W52" s="354"/>
      <c r="X52" s="29"/>
      <c r="Y52" s="29"/>
      <c r="Z52" s="55"/>
      <c r="AA52" s="29"/>
    </row>
    <row r="53" spans="2:30" s="1" customFormat="1" ht="12">
      <c r="B53" s="31"/>
      <c r="C53" s="31" t="s">
        <v>159</v>
      </c>
      <c r="D53" s="31"/>
      <c r="E53" s="31"/>
      <c r="F53" s="31" t="s">
        <v>162</v>
      </c>
      <c r="G53" s="31"/>
      <c r="H53" s="31"/>
      <c r="I53" s="31"/>
      <c r="J53" s="31"/>
      <c r="K53" s="31"/>
      <c r="L53" s="31"/>
      <c r="M53" s="31"/>
      <c r="N53" s="31"/>
      <c r="O53" s="31"/>
      <c r="P53" s="31"/>
      <c r="Q53" s="31"/>
      <c r="R53" s="31"/>
      <c r="S53" s="31"/>
      <c r="T53" s="31"/>
      <c r="U53" s="31"/>
      <c r="V53" s="31"/>
      <c r="W53" s="31"/>
      <c r="X53" s="29"/>
      <c r="Y53" s="29"/>
      <c r="Z53" s="55"/>
      <c r="AA53" s="29"/>
    </row>
    <row r="54" spans="2:30" s="1" customFormat="1" ht="12">
      <c r="B54" s="31"/>
      <c r="C54" s="31" t="s">
        <v>160</v>
      </c>
      <c r="D54" s="31"/>
      <c r="E54" s="31"/>
      <c r="F54" s="31" t="s">
        <v>163</v>
      </c>
      <c r="G54" s="31"/>
      <c r="H54" s="31"/>
      <c r="I54" s="31"/>
      <c r="J54" s="31"/>
      <c r="K54" s="31"/>
      <c r="L54" s="31"/>
      <c r="M54" s="31"/>
      <c r="N54" s="31"/>
      <c r="O54" s="31"/>
      <c r="P54" s="31"/>
      <c r="Q54" s="31"/>
      <c r="R54" s="31"/>
      <c r="S54" s="31"/>
      <c r="T54" s="31"/>
      <c r="U54" s="31"/>
      <c r="V54" s="31"/>
      <c r="W54" s="31"/>
      <c r="X54" s="29"/>
      <c r="Y54" s="29"/>
      <c r="Z54" s="34"/>
      <c r="AA54" s="29"/>
    </row>
    <row r="55" spans="2:30" s="1" customFormat="1" ht="12">
      <c r="B55" s="33" t="s">
        <v>37</v>
      </c>
      <c r="C55" s="354" t="s">
        <v>171</v>
      </c>
      <c r="D55" s="354"/>
      <c r="E55" s="354"/>
      <c r="F55" s="354"/>
      <c r="G55" s="354"/>
      <c r="H55" s="354"/>
      <c r="I55" s="354"/>
      <c r="J55" s="354"/>
      <c r="K55" s="354"/>
      <c r="L55" s="354"/>
      <c r="M55" s="354"/>
      <c r="N55" s="354"/>
      <c r="O55" s="354"/>
      <c r="P55" s="354"/>
      <c r="Q55" s="354"/>
      <c r="R55" s="354"/>
      <c r="S55" s="354"/>
      <c r="T55" s="354"/>
      <c r="U55" s="354"/>
      <c r="V55" s="354"/>
      <c r="W55" s="354"/>
      <c r="X55" s="29"/>
      <c r="Y55" s="29"/>
      <c r="Z55" s="34"/>
      <c r="AA55" s="29"/>
    </row>
    <row r="56" spans="2:30" s="1" customFormat="1" ht="12">
      <c r="B56" s="33"/>
      <c r="C56" s="354"/>
      <c r="D56" s="354"/>
      <c r="E56" s="354"/>
      <c r="F56" s="354"/>
      <c r="G56" s="354"/>
      <c r="H56" s="354"/>
      <c r="I56" s="354"/>
      <c r="J56" s="354"/>
      <c r="K56" s="354"/>
      <c r="L56" s="354"/>
      <c r="M56" s="354"/>
      <c r="N56" s="354"/>
      <c r="O56" s="354"/>
      <c r="P56" s="354"/>
      <c r="Q56" s="354"/>
      <c r="R56" s="354"/>
      <c r="S56" s="354"/>
      <c r="T56" s="354"/>
      <c r="U56" s="354"/>
      <c r="V56" s="354"/>
      <c r="W56" s="354"/>
      <c r="X56" s="29"/>
      <c r="Y56" s="29"/>
      <c r="Z56" s="34"/>
      <c r="AA56" s="29"/>
    </row>
    <row r="57" spans="2:30" ht="6.75" customHeight="1"/>
    <row r="58" spans="2:30">
      <c r="B58" s="341" t="s">
        <v>172</v>
      </c>
      <c r="C58" s="250"/>
      <c r="D58" s="250"/>
      <c r="E58" s="250"/>
      <c r="F58" s="250"/>
      <c r="G58" s="250"/>
      <c r="H58" s="250"/>
      <c r="I58" s="250"/>
      <c r="J58" s="250"/>
      <c r="K58" s="250"/>
      <c r="L58" s="250"/>
      <c r="M58" s="250"/>
      <c r="N58" s="250"/>
      <c r="O58" s="250"/>
      <c r="P58" s="250"/>
      <c r="Q58" s="250"/>
      <c r="R58" s="250"/>
      <c r="S58" s="250"/>
      <c r="T58" s="250"/>
      <c r="U58" s="250"/>
      <c r="V58" s="250"/>
      <c r="W58" s="251"/>
      <c r="AD58" s="32"/>
    </row>
    <row r="59" spans="2:30" ht="6" customHeight="1">
      <c r="B59" s="7"/>
      <c r="C59" s="8"/>
      <c r="D59" s="8"/>
      <c r="E59" s="8"/>
      <c r="F59" s="8"/>
      <c r="G59" s="8"/>
      <c r="H59" s="8"/>
      <c r="I59" s="8"/>
      <c r="J59" s="8"/>
      <c r="K59" s="8"/>
      <c r="L59" s="8"/>
      <c r="M59" s="8"/>
      <c r="N59" s="8"/>
      <c r="O59" s="8"/>
      <c r="P59" s="8"/>
      <c r="Q59" s="8"/>
      <c r="R59" s="8"/>
      <c r="S59" s="8"/>
      <c r="T59" s="8"/>
      <c r="U59" s="8"/>
      <c r="V59" s="8"/>
      <c r="W59" s="9"/>
    </row>
    <row r="60" spans="2:30" ht="15" customHeight="1">
      <c r="B60" s="7"/>
      <c r="C60" s="8"/>
      <c r="D60" s="8"/>
      <c r="E60" s="8"/>
      <c r="F60" s="8"/>
      <c r="G60" s="344" t="s">
        <v>38</v>
      </c>
      <c r="H60" s="344"/>
      <c r="I60" s="344"/>
      <c r="J60" s="344"/>
      <c r="K60" s="344"/>
      <c r="L60" s="310" t="s">
        <v>41</v>
      </c>
      <c r="M60" s="310"/>
      <c r="N60" s="342"/>
      <c r="O60" s="342"/>
      <c r="P60" s="342"/>
      <c r="Q60" s="342"/>
      <c r="R60" s="342"/>
      <c r="S60" s="342"/>
      <c r="T60" s="342"/>
      <c r="U60" s="342"/>
      <c r="V60" s="342"/>
      <c r="W60" s="343"/>
      <c r="Z60" s="54" t="s">
        <v>118</v>
      </c>
    </row>
    <row r="61" spans="2:30" ht="6.75" customHeight="1">
      <c r="B61" s="7"/>
      <c r="C61" s="8"/>
      <c r="D61" s="8"/>
      <c r="E61" s="8"/>
      <c r="F61" s="8"/>
      <c r="G61" s="8"/>
      <c r="H61" s="8"/>
      <c r="I61" s="8"/>
      <c r="J61" s="8"/>
      <c r="K61" s="8"/>
      <c r="L61" s="8"/>
      <c r="M61" s="8"/>
      <c r="N61" s="37"/>
      <c r="O61" s="8"/>
      <c r="P61" s="8"/>
      <c r="Q61" s="8"/>
      <c r="R61" s="8"/>
      <c r="S61" s="8"/>
      <c r="T61" s="8"/>
      <c r="U61" s="8"/>
      <c r="V61" s="8"/>
      <c r="W61" s="9"/>
    </row>
    <row r="62" spans="2:30" ht="15" customHeight="1">
      <c r="B62" s="7"/>
      <c r="C62" s="8"/>
      <c r="D62" s="8"/>
      <c r="E62" s="8"/>
      <c r="F62" s="8"/>
      <c r="G62" s="8"/>
      <c r="H62" s="8"/>
      <c r="I62" s="8"/>
      <c r="J62" s="8"/>
      <c r="K62" s="8"/>
      <c r="L62" s="310" t="s">
        <v>40</v>
      </c>
      <c r="M62" s="310"/>
      <c r="N62" s="342"/>
      <c r="O62" s="342"/>
      <c r="P62" s="342"/>
      <c r="Q62" s="342"/>
      <c r="R62" s="342"/>
      <c r="S62" s="342"/>
      <c r="T62" s="342"/>
      <c r="U62" s="38" t="s">
        <v>39</v>
      </c>
      <c r="W62" s="9"/>
      <c r="Z62" s="54" t="s">
        <v>119</v>
      </c>
    </row>
    <row r="63" spans="2:30" ht="11.25" customHeight="1">
      <c r="B63" s="10"/>
      <c r="C63" s="4"/>
      <c r="D63" s="4"/>
      <c r="E63" s="4"/>
      <c r="F63" s="4"/>
      <c r="G63" s="4"/>
      <c r="H63" s="4"/>
      <c r="I63" s="4"/>
      <c r="J63" s="4"/>
      <c r="K63" s="4"/>
      <c r="L63" s="4"/>
      <c r="M63" s="4"/>
      <c r="N63" s="4"/>
      <c r="O63" s="4"/>
      <c r="P63" s="4"/>
      <c r="Q63" s="4"/>
      <c r="R63" s="4"/>
      <c r="S63" s="4"/>
      <c r="T63" s="4"/>
      <c r="U63" s="4"/>
      <c r="V63" s="4"/>
      <c r="W63" s="5"/>
    </row>
    <row r="64" spans="2:30" ht="5.2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84">
    <mergeCell ref="Z14:AK15"/>
    <mergeCell ref="Q24:R24"/>
    <mergeCell ref="S24:V24"/>
    <mergeCell ref="B19:W19"/>
    <mergeCell ref="C22:J22"/>
    <mergeCell ref="C21:J21"/>
    <mergeCell ref="C23:D23"/>
    <mergeCell ref="K21:W21"/>
    <mergeCell ref="E23:P23"/>
    <mergeCell ref="L22:M22"/>
    <mergeCell ref="R22:S22"/>
    <mergeCell ref="P22:Q22"/>
    <mergeCell ref="Q23:V23"/>
    <mergeCell ref="B15:D18"/>
    <mergeCell ref="B13:D14"/>
    <mergeCell ref="G17:H17"/>
    <mergeCell ref="B3:L3"/>
    <mergeCell ref="M3:N3"/>
    <mergeCell ref="O5:S5"/>
    <mergeCell ref="T5:W5"/>
    <mergeCell ref="G8:W8"/>
    <mergeCell ref="G7:W7"/>
    <mergeCell ref="B7:D8"/>
    <mergeCell ref="E8:F8"/>
    <mergeCell ref="E7:F7"/>
    <mergeCell ref="U3:W3"/>
    <mergeCell ref="U4:W4"/>
    <mergeCell ref="E14:F14"/>
    <mergeCell ref="E13:F13"/>
    <mergeCell ref="E12:F12"/>
    <mergeCell ref="F9:H9"/>
    <mergeCell ref="E10:F11"/>
    <mergeCell ref="G11:H11"/>
    <mergeCell ref="G10:H10"/>
    <mergeCell ref="G14:Q14"/>
    <mergeCell ref="G13:Q13"/>
    <mergeCell ref="I10:W11"/>
    <mergeCell ref="R14:S14"/>
    <mergeCell ref="R13:S13"/>
    <mergeCell ref="M12:N12"/>
    <mergeCell ref="D26:P26"/>
    <mergeCell ref="C25:P25"/>
    <mergeCell ref="E16:F17"/>
    <mergeCell ref="G12:L12"/>
    <mergeCell ref="O12:T12"/>
    <mergeCell ref="E18:F18"/>
    <mergeCell ref="G18:L18"/>
    <mergeCell ref="M18:N18"/>
    <mergeCell ref="O18:T18"/>
    <mergeCell ref="T13:W14"/>
    <mergeCell ref="F15:H15"/>
    <mergeCell ref="G16:H16"/>
    <mergeCell ref="I16:W17"/>
    <mergeCell ref="Q25:V25"/>
    <mergeCell ref="Q26:V26"/>
    <mergeCell ref="B9:D12"/>
    <mergeCell ref="B35:B36"/>
    <mergeCell ref="W29:W30"/>
    <mergeCell ref="Q29:V30"/>
    <mergeCell ref="Q27:V27"/>
    <mergeCell ref="C29:D29"/>
    <mergeCell ref="E29:P29"/>
    <mergeCell ref="C30:P30"/>
    <mergeCell ref="D33:P33"/>
    <mergeCell ref="D34:P34"/>
    <mergeCell ref="Q32:V32"/>
    <mergeCell ref="Q33:V33"/>
    <mergeCell ref="Q34:V34"/>
    <mergeCell ref="D27:P27"/>
    <mergeCell ref="C32:D32"/>
    <mergeCell ref="Q31:R31"/>
    <mergeCell ref="S31:V31"/>
    <mergeCell ref="C35:W36"/>
    <mergeCell ref="C37:W40"/>
    <mergeCell ref="C47:W49"/>
    <mergeCell ref="C41:W42"/>
    <mergeCell ref="C55:W56"/>
    <mergeCell ref="F51:W52"/>
    <mergeCell ref="B58:W58"/>
    <mergeCell ref="L60:M60"/>
    <mergeCell ref="N60:W60"/>
    <mergeCell ref="L62:M62"/>
    <mergeCell ref="G60:K60"/>
    <mergeCell ref="N62:T62"/>
  </mergeCells>
  <phoneticPr fontId="4"/>
  <printOptions horizontalCentered="1"/>
  <pageMargins left="0.59055118110236227" right="0.59055118110236227" top="0.19685039370078741" bottom="0.19685039370078741" header="0.31496062992125984" footer="0.31496062992125984"/>
  <pageSetup paperSize="9" scale="9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3"/>
  <sheetViews>
    <sheetView view="pageBreakPreview" zoomScaleNormal="100" zoomScaleSheetLayoutView="100" workbookViewId="0">
      <pane xSplit="4" ySplit="8" topLeftCell="E9" activePane="bottomRight" state="frozen"/>
      <selection activeCell="G23" sqref="G23:U23"/>
      <selection pane="topRight" activeCell="G23" sqref="G23:U23"/>
      <selection pane="bottomLeft" activeCell="G23" sqref="G23:U23"/>
      <selection pane="bottomRight" activeCell="C5" sqref="C5:H5"/>
    </sheetView>
  </sheetViews>
  <sheetFormatPr defaultRowHeight="12"/>
  <cols>
    <col min="1" max="1" width="1.25" style="1" customWidth="1"/>
    <col min="2" max="2" width="13.75" style="1" customWidth="1"/>
    <col min="3" max="3" width="19.125" style="1" customWidth="1"/>
    <col min="4" max="4" width="15.5" style="1" customWidth="1"/>
    <col min="5" max="5" width="12.625" style="1" customWidth="1"/>
    <col min="6" max="6" width="3.125" style="1" bestFit="1" customWidth="1"/>
    <col min="7" max="7" width="12.625" style="1" customWidth="1"/>
    <col min="8" max="8" width="3.125" style="1" bestFit="1" customWidth="1"/>
    <col min="9" max="9" width="1.625" style="1" customWidth="1"/>
    <col min="10" max="10" width="3.625" style="1" customWidth="1"/>
    <col min="11" max="11" width="3.625" style="34" customWidth="1"/>
    <col min="12" max="31" width="3.625" style="1" customWidth="1"/>
    <col min="32" max="16384" width="9" style="1"/>
  </cols>
  <sheetData>
    <row r="1" spans="2:11">
      <c r="B1" s="1" t="s">
        <v>173</v>
      </c>
    </row>
    <row r="3" spans="2:11" ht="14.25">
      <c r="B3" s="449" t="s">
        <v>174</v>
      </c>
      <c r="C3" s="449"/>
      <c r="D3" s="449"/>
      <c r="E3" s="449"/>
      <c r="F3" s="449"/>
      <c r="G3" s="449"/>
      <c r="H3" s="449"/>
    </row>
    <row r="5" spans="2:11" ht="24" customHeight="1">
      <c r="B5" s="18" t="s">
        <v>42</v>
      </c>
      <c r="C5" s="452" t="str">
        <f>IF(別紙様式３!G8="","",別紙様式３!G8)</f>
        <v/>
      </c>
      <c r="D5" s="453"/>
      <c r="E5" s="453"/>
      <c r="F5" s="453"/>
      <c r="G5" s="453"/>
      <c r="H5" s="454"/>
      <c r="K5" s="34" t="s">
        <v>175</v>
      </c>
    </row>
    <row r="7" spans="2:11" ht="27" customHeight="1">
      <c r="B7" s="44" t="s">
        <v>54</v>
      </c>
      <c r="C7" s="15"/>
    </row>
    <row r="8" spans="2:11" ht="26.25" customHeight="1">
      <c r="B8" s="40" t="s">
        <v>1</v>
      </c>
      <c r="C8" s="39" t="s">
        <v>43</v>
      </c>
      <c r="D8" s="39" t="s">
        <v>44</v>
      </c>
      <c r="E8" s="450" t="s">
        <v>176</v>
      </c>
      <c r="F8" s="451"/>
      <c r="G8" s="450" t="s">
        <v>177</v>
      </c>
      <c r="H8" s="451"/>
    </row>
    <row r="9" spans="2:11" ht="20.100000000000001" customHeight="1">
      <c r="B9" s="111"/>
      <c r="C9" s="112"/>
      <c r="D9" s="112"/>
      <c r="E9" s="79"/>
      <c r="F9" s="80" t="s">
        <v>29</v>
      </c>
      <c r="G9" s="79"/>
      <c r="H9" s="80" t="s">
        <v>29</v>
      </c>
    </row>
    <row r="10" spans="2:11" ht="20.100000000000001" customHeight="1">
      <c r="B10" s="113"/>
      <c r="C10" s="114"/>
      <c r="D10" s="114"/>
      <c r="E10" s="115"/>
      <c r="F10" s="50" t="s">
        <v>29</v>
      </c>
      <c r="G10" s="115"/>
      <c r="H10" s="50" t="s">
        <v>29</v>
      </c>
    </row>
    <row r="11" spans="2:11" ht="20.100000000000001" customHeight="1">
      <c r="B11" s="113"/>
      <c r="C11" s="114"/>
      <c r="D11" s="114"/>
      <c r="E11" s="115"/>
      <c r="F11" s="50" t="s">
        <v>29</v>
      </c>
      <c r="G11" s="115"/>
      <c r="H11" s="50" t="s">
        <v>29</v>
      </c>
    </row>
    <row r="12" spans="2:11" ht="20.100000000000001" customHeight="1">
      <c r="B12" s="113"/>
      <c r="C12" s="114"/>
      <c r="D12" s="114"/>
      <c r="E12" s="115"/>
      <c r="F12" s="50" t="s">
        <v>29</v>
      </c>
      <c r="G12" s="115"/>
      <c r="H12" s="50" t="s">
        <v>29</v>
      </c>
    </row>
    <row r="13" spans="2:11" ht="20.100000000000001" customHeight="1">
      <c r="B13" s="113"/>
      <c r="C13" s="114"/>
      <c r="D13" s="114"/>
      <c r="E13" s="115"/>
      <c r="F13" s="50" t="s">
        <v>29</v>
      </c>
      <c r="G13" s="115"/>
      <c r="H13" s="50" t="s">
        <v>29</v>
      </c>
    </row>
    <row r="14" spans="2:11" ht="20.100000000000001" customHeight="1">
      <c r="B14" s="113"/>
      <c r="C14" s="114"/>
      <c r="D14" s="114"/>
      <c r="E14" s="115"/>
      <c r="F14" s="50" t="s">
        <v>29</v>
      </c>
      <c r="G14" s="115"/>
      <c r="H14" s="50" t="s">
        <v>29</v>
      </c>
    </row>
    <row r="15" spans="2:11" ht="20.100000000000001" customHeight="1">
      <c r="B15" s="113"/>
      <c r="C15" s="114"/>
      <c r="D15" s="114"/>
      <c r="E15" s="115"/>
      <c r="F15" s="50" t="s">
        <v>29</v>
      </c>
      <c r="G15" s="115"/>
      <c r="H15" s="50" t="s">
        <v>29</v>
      </c>
    </row>
    <row r="16" spans="2:11" ht="20.100000000000001" customHeight="1">
      <c r="B16" s="113"/>
      <c r="C16" s="114"/>
      <c r="D16" s="114"/>
      <c r="E16" s="115"/>
      <c r="F16" s="50" t="s">
        <v>29</v>
      </c>
      <c r="G16" s="115"/>
      <c r="H16" s="50" t="s">
        <v>29</v>
      </c>
    </row>
    <row r="17" spans="2:8" ht="20.100000000000001" customHeight="1">
      <c r="B17" s="113"/>
      <c r="C17" s="114"/>
      <c r="D17" s="114"/>
      <c r="E17" s="115"/>
      <c r="F17" s="50" t="s">
        <v>29</v>
      </c>
      <c r="G17" s="115"/>
      <c r="H17" s="50" t="s">
        <v>29</v>
      </c>
    </row>
    <row r="18" spans="2:8" ht="20.100000000000001" customHeight="1">
      <c r="B18" s="113"/>
      <c r="C18" s="114"/>
      <c r="D18" s="114"/>
      <c r="E18" s="115"/>
      <c r="F18" s="50" t="s">
        <v>29</v>
      </c>
      <c r="G18" s="115"/>
      <c r="H18" s="50" t="s">
        <v>29</v>
      </c>
    </row>
    <row r="19" spans="2:8" ht="20.100000000000001" customHeight="1">
      <c r="B19" s="113"/>
      <c r="C19" s="114"/>
      <c r="D19" s="114"/>
      <c r="E19" s="115"/>
      <c r="F19" s="50" t="s">
        <v>29</v>
      </c>
      <c r="G19" s="115"/>
      <c r="H19" s="50" t="s">
        <v>29</v>
      </c>
    </row>
    <row r="20" spans="2:8" ht="20.100000000000001" customHeight="1">
      <c r="B20" s="113"/>
      <c r="C20" s="114"/>
      <c r="D20" s="114"/>
      <c r="E20" s="115"/>
      <c r="F20" s="50" t="s">
        <v>29</v>
      </c>
      <c r="G20" s="115"/>
      <c r="H20" s="50" t="s">
        <v>29</v>
      </c>
    </row>
    <row r="21" spans="2:8" ht="20.100000000000001" customHeight="1">
      <c r="B21" s="113"/>
      <c r="C21" s="114"/>
      <c r="D21" s="114"/>
      <c r="E21" s="115"/>
      <c r="F21" s="50" t="s">
        <v>29</v>
      </c>
      <c r="G21" s="115"/>
      <c r="H21" s="50" t="s">
        <v>29</v>
      </c>
    </row>
    <row r="22" spans="2:8" ht="20.100000000000001" customHeight="1">
      <c r="B22" s="113"/>
      <c r="C22" s="114"/>
      <c r="D22" s="114"/>
      <c r="E22" s="115"/>
      <c r="F22" s="50" t="s">
        <v>29</v>
      </c>
      <c r="G22" s="115"/>
      <c r="H22" s="50" t="s">
        <v>29</v>
      </c>
    </row>
    <row r="23" spans="2:8" ht="20.100000000000001" customHeight="1">
      <c r="B23" s="113"/>
      <c r="C23" s="114"/>
      <c r="D23" s="114"/>
      <c r="E23" s="115"/>
      <c r="F23" s="50" t="s">
        <v>29</v>
      </c>
      <c r="G23" s="115"/>
      <c r="H23" s="50" t="s">
        <v>29</v>
      </c>
    </row>
    <row r="24" spans="2:8" ht="20.100000000000001" customHeight="1">
      <c r="B24" s="113"/>
      <c r="C24" s="114"/>
      <c r="D24" s="114"/>
      <c r="E24" s="115"/>
      <c r="F24" s="50" t="s">
        <v>29</v>
      </c>
      <c r="G24" s="115"/>
      <c r="H24" s="50" t="s">
        <v>29</v>
      </c>
    </row>
    <row r="25" spans="2:8" ht="20.100000000000001" customHeight="1">
      <c r="B25" s="113"/>
      <c r="C25" s="114"/>
      <c r="D25" s="114"/>
      <c r="E25" s="115"/>
      <c r="F25" s="50" t="s">
        <v>29</v>
      </c>
      <c r="G25" s="115"/>
      <c r="H25" s="50" t="s">
        <v>29</v>
      </c>
    </row>
    <row r="26" spans="2:8" ht="20.100000000000001" customHeight="1">
      <c r="B26" s="113"/>
      <c r="C26" s="114"/>
      <c r="D26" s="114"/>
      <c r="E26" s="115"/>
      <c r="F26" s="50" t="s">
        <v>29</v>
      </c>
      <c r="G26" s="115"/>
      <c r="H26" s="50" t="s">
        <v>29</v>
      </c>
    </row>
    <row r="27" spans="2:8" ht="20.100000000000001" customHeight="1">
      <c r="B27" s="113"/>
      <c r="C27" s="114"/>
      <c r="D27" s="114"/>
      <c r="E27" s="115"/>
      <c r="F27" s="50" t="s">
        <v>29</v>
      </c>
      <c r="G27" s="115"/>
      <c r="H27" s="50" t="s">
        <v>29</v>
      </c>
    </row>
    <row r="28" spans="2:8" ht="20.100000000000001" customHeight="1">
      <c r="B28" s="113"/>
      <c r="C28" s="114"/>
      <c r="D28" s="114"/>
      <c r="E28" s="115"/>
      <c r="F28" s="50" t="s">
        <v>29</v>
      </c>
      <c r="G28" s="115"/>
      <c r="H28" s="50" t="s">
        <v>29</v>
      </c>
    </row>
    <row r="29" spans="2:8" ht="20.100000000000001" customHeight="1">
      <c r="B29" s="113"/>
      <c r="C29" s="114"/>
      <c r="D29" s="114"/>
      <c r="E29" s="115"/>
      <c r="F29" s="50" t="s">
        <v>29</v>
      </c>
      <c r="G29" s="115"/>
      <c r="H29" s="50" t="s">
        <v>29</v>
      </c>
    </row>
    <row r="30" spans="2:8" ht="20.100000000000001" customHeight="1">
      <c r="B30" s="113"/>
      <c r="C30" s="114"/>
      <c r="D30" s="114"/>
      <c r="E30" s="115"/>
      <c r="F30" s="50" t="s">
        <v>29</v>
      </c>
      <c r="G30" s="115"/>
      <c r="H30" s="50" t="s">
        <v>29</v>
      </c>
    </row>
    <row r="31" spans="2:8" ht="20.100000000000001" customHeight="1">
      <c r="B31" s="113"/>
      <c r="C31" s="114"/>
      <c r="D31" s="114"/>
      <c r="E31" s="115"/>
      <c r="F31" s="50" t="s">
        <v>29</v>
      </c>
      <c r="G31" s="115"/>
      <c r="H31" s="50" t="s">
        <v>29</v>
      </c>
    </row>
    <row r="32" spans="2:8" ht="20.100000000000001" customHeight="1">
      <c r="B32" s="113"/>
      <c r="C32" s="114"/>
      <c r="D32" s="114"/>
      <c r="E32" s="115"/>
      <c r="F32" s="50" t="s">
        <v>29</v>
      </c>
      <c r="G32" s="115"/>
      <c r="H32" s="50" t="s">
        <v>29</v>
      </c>
    </row>
    <row r="33" spans="2:27" ht="20.100000000000001" customHeight="1">
      <c r="B33" s="113"/>
      <c r="C33" s="114"/>
      <c r="D33" s="114"/>
      <c r="E33" s="115"/>
      <c r="F33" s="50" t="s">
        <v>29</v>
      </c>
      <c r="G33" s="115"/>
      <c r="H33" s="50" t="s">
        <v>29</v>
      </c>
    </row>
    <row r="34" spans="2:27" ht="20.100000000000001" customHeight="1">
      <c r="B34" s="113"/>
      <c r="C34" s="114"/>
      <c r="D34" s="114"/>
      <c r="E34" s="115"/>
      <c r="F34" s="50" t="s">
        <v>29</v>
      </c>
      <c r="G34" s="115"/>
      <c r="H34" s="50" t="s">
        <v>29</v>
      </c>
    </row>
    <row r="35" spans="2:27" ht="20.100000000000001" customHeight="1">
      <c r="B35" s="113"/>
      <c r="C35" s="114"/>
      <c r="D35" s="114"/>
      <c r="E35" s="115"/>
      <c r="F35" s="50" t="s">
        <v>29</v>
      </c>
      <c r="G35" s="115"/>
      <c r="H35" s="50" t="s">
        <v>29</v>
      </c>
    </row>
    <row r="36" spans="2:27" ht="20.100000000000001" customHeight="1">
      <c r="B36" s="116"/>
      <c r="C36" s="117"/>
      <c r="D36" s="117"/>
      <c r="E36" s="118"/>
      <c r="F36" s="53" t="s">
        <v>29</v>
      </c>
      <c r="G36" s="118"/>
      <c r="H36" s="53" t="s">
        <v>29</v>
      </c>
    </row>
    <row r="37" spans="2:27">
      <c r="B37" s="444" t="s">
        <v>46</v>
      </c>
      <c r="C37" s="442" t="s">
        <v>47</v>
      </c>
      <c r="D37" s="440" t="s">
        <v>47</v>
      </c>
      <c r="E37" s="42" t="s">
        <v>49</v>
      </c>
      <c r="F37" s="3"/>
      <c r="G37" s="42" t="s">
        <v>50</v>
      </c>
      <c r="H37" s="3"/>
      <c r="K37" s="34" t="s">
        <v>129</v>
      </c>
    </row>
    <row r="38" spans="2:27" ht="20.100000000000001" customHeight="1">
      <c r="B38" s="445"/>
      <c r="C38" s="443"/>
      <c r="D38" s="441"/>
      <c r="E38" s="41">
        <f>SUM(E9:E36)</f>
        <v>0</v>
      </c>
      <c r="F38" s="5" t="s">
        <v>29</v>
      </c>
      <c r="G38" s="41">
        <f>SUM(G9:G36)</f>
        <v>0</v>
      </c>
      <c r="H38" s="5" t="s">
        <v>29</v>
      </c>
      <c r="K38" s="432" t="s">
        <v>126</v>
      </c>
      <c r="L38" s="433"/>
      <c r="M38" s="62" t="s">
        <v>48</v>
      </c>
      <c r="N38" s="437">
        <f>E38</f>
        <v>0</v>
      </c>
      <c r="O38" s="438"/>
      <c r="P38" s="438"/>
      <c r="Q38" s="439"/>
      <c r="R38" s="61" t="s">
        <v>50</v>
      </c>
      <c r="S38" s="434">
        <f>G38</f>
        <v>0</v>
      </c>
      <c r="T38" s="435"/>
      <c r="U38" s="435"/>
      <c r="V38" s="436"/>
      <c r="W38" s="22" t="s">
        <v>131</v>
      </c>
      <c r="X38" s="434">
        <f>S38-N38</f>
        <v>0</v>
      </c>
      <c r="Y38" s="435"/>
      <c r="Z38" s="435"/>
      <c r="AA38" s="436"/>
    </row>
    <row r="39" spans="2:27" ht="18.75">
      <c r="B39" s="28" t="s">
        <v>45</v>
      </c>
      <c r="F39" s="36" t="s">
        <v>130</v>
      </c>
      <c r="G39" s="63">
        <f>IF(G38="","",G38-E38)</f>
        <v>0</v>
      </c>
      <c r="H39" s="1" t="s">
        <v>29</v>
      </c>
      <c r="K39" s="432" t="s">
        <v>127</v>
      </c>
      <c r="L39" s="433"/>
      <c r="M39" s="62" t="s">
        <v>123</v>
      </c>
      <c r="N39" s="437">
        <f>添付２!C37</f>
        <v>0</v>
      </c>
      <c r="O39" s="438"/>
      <c r="P39" s="438"/>
      <c r="Q39" s="439"/>
      <c r="R39" s="60" t="s">
        <v>124</v>
      </c>
      <c r="S39" s="434">
        <f>添付２!E37</f>
        <v>0</v>
      </c>
      <c r="T39" s="435"/>
      <c r="U39" s="435"/>
      <c r="V39" s="436"/>
      <c r="W39" s="22" t="s">
        <v>131</v>
      </c>
      <c r="X39" s="434">
        <f t="shared" ref="X39:X40" si="0">S39-N39</f>
        <v>0</v>
      </c>
      <c r="Y39" s="435"/>
      <c r="Z39" s="435"/>
      <c r="AA39" s="436"/>
    </row>
    <row r="40" spans="2:27" ht="18.75">
      <c r="B40" s="28" t="s">
        <v>178</v>
      </c>
      <c r="K40" s="432" t="s">
        <v>128</v>
      </c>
      <c r="L40" s="433"/>
      <c r="M40" s="62" t="s">
        <v>125</v>
      </c>
      <c r="N40" s="437">
        <f>添付３!C57</f>
        <v>0</v>
      </c>
      <c r="O40" s="438"/>
      <c r="P40" s="438"/>
      <c r="Q40" s="439"/>
      <c r="R40" s="60" t="s">
        <v>109</v>
      </c>
      <c r="S40" s="434">
        <f>添付３!E57</f>
        <v>0</v>
      </c>
      <c r="T40" s="435"/>
      <c r="U40" s="435"/>
      <c r="V40" s="436"/>
      <c r="W40" s="22" t="s">
        <v>131</v>
      </c>
      <c r="X40" s="434">
        <f t="shared" si="0"/>
        <v>0</v>
      </c>
      <c r="Y40" s="435"/>
      <c r="Z40" s="435"/>
      <c r="AA40" s="436"/>
    </row>
    <row r="41" spans="2:27">
      <c r="B41" s="28"/>
    </row>
    <row r="42" spans="2:27">
      <c r="E42" s="27" t="s">
        <v>52</v>
      </c>
      <c r="F42" s="2"/>
      <c r="G42" s="35" t="s">
        <v>53</v>
      </c>
    </row>
    <row r="43" spans="2:27" ht="18.75" customHeight="1">
      <c r="E43" s="446" t="s">
        <v>51</v>
      </c>
      <c r="F43" s="447"/>
      <c r="G43" s="448"/>
    </row>
  </sheetData>
  <mergeCells count="20">
    <mergeCell ref="D37:D38"/>
    <mergeCell ref="C37:C38"/>
    <mergeCell ref="B37:B38"/>
    <mergeCell ref="E43:G43"/>
    <mergeCell ref="B3:H3"/>
    <mergeCell ref="E8:F8"/>
    <mergeCell ref="G8:H8"/>
    <mergeCell ref="C5:H5"/>
    <mergeCell ref="K38:L38"/>
    <mergeCell ref="K39:L39"/>
    <mergeCell ref="K40:L40"/>
    <mergeCell ref="X38:AA38"/>
    <mergeCell ref="X39:AA39"/>
    <mergeCell ref="X40:AA40"/>
    <mergeCell ref="S38:V38"/>
    <mergeCell ref="N38:Q38"/>
    <mergeCell ref="N39:Q39"/>
    <mergeCell ref="N40:Q40"/>
    <mergeCell ref="S39:V39"/>
    <mergeCell ref="S40:V40"/>
  </mergeCells>
  <phoneticPr fontId="4"/>
  <printOptions horizontalCentered="1"/>
  <pageMargins left="0.59055118110236227" right="0.59055118110236227" top="0.19685039370078741" bottom="0.19685039370078741"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Y41"/>
  <sheetViews>
    <sheetView view="pageBreakPreview" zoomScaleNormal="100" zoomScaleSheetLayoutView="100" workbookViewId="0">
      <pane xSplit="2" ySplit="8" topLeftCell="C9" activePane="bottomRight" state="frozen"/>
      <selection activeCell="G23" sqref="G23:U23"/>
      <selection pane="topRight" activeCell="G23" sqref="G23:U23"/>
      <selection pane="bottomLeft" activeCell="G23" sqref="G23:U23"/>
      <selection pane="bottomRight" activeCell="C9" sqref="C9"/>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c r="B1" s="1" t="s">
        <v>179</v>
      </c>
    </row>
    <row r="3" spans="2:9" ht="14.25">
      <c r="B3" s="449" t="s">
        <v>180</v>
      </c>
      <c r="C3" s="449"/>
      <c r="D3" s="449"/>
      <c r="E3" s="449"/>
      <c r="F3" s="449"/>
    </row>
    <row r="5" spans="2:9" ht="24" customHeight="1">
      <c r="B5" s="18" t="s">
        <v>42</v>
      </c>
      <c r="C5" s="452" t="str">
        <f>IF(別紙様式３!G8="","",別紙様式３!G8)</f>
        <v/>
      </c>
      <c r="D5" s="453"/>
      <c r="E5" s="453"/>
      <c r="F5" s="454"/>
      <c r="I5" s="34" t="s">
        <v>175</v>
      </c>
    </row>
    <row r="7" spans="2:9" ht="27" customHeight="1">
      <c r="B7" s="44" t="s">
        <v>55</v>
      </c>
      <c r="C7" s="15"/>
    </row>
    <row r="8" spans="2:9" ht="33" customHeight="1">
      <c r="B8" s="40" t="s">
        <v>56</v>
      </c>
      <c r="C8" s="450" t="s">
        <v>184</v>
      </c>
      <c r="D8" s="451"/>
      <c r="E8" s="450" t="s">
        <v>177</v>
      </c>
      <c r="F8" s="451"/>
    </row>
    <row r="9" spans="2:9" ht="20.100000000000001" customHeight="1">
      <c r="B9" s="119"/>
      <c r="C9" s="47"/>
      <c r="D9" s="80" t="s">
        <v>29</v>
      </c>
      <c r="E9" s="47"/>
      <c r="F9" s="80" t="s">
        <v>29</v>
      </c>
    </row>
    <row r="10" spans="2:9" ht="20.100000000000001" customHeight="1">
      <c r="B10" s="120"/>
      <c r="C10" s="49"/>
      <c r="D10" s="50" t="s">
        <v>29</v>
      </c>
      <c r="E10" s="49"/>
      <c r="F10" s="50" t="s">
        <v>29</v>
      </c>
    </row>
    <row r="11" spans="2:9" ht="20.100000000000001" customHeight="1">
      <c r="B11" s="120"/>
      <c r="C11" s="49"/>
      <c r="D11" s="50" t="s">
        <v>29</v>
      </c>
      <c r="E11" s="49"/>
      <c r="F11" s="50" t="s">
        <v>29</v>
      </c>
    </row>
    <row r="12" spans="2:9" ht="20.100000000000001" customHeight="1">
      <c r="B12" s="120"/>
      <c r="C12" s="49"/>
      <c r="D12" s="50" t="s">
        <v>29</v>
      </c>
      <c r="E12" s="49"/>
      <c r="F12" s="50" t="s">
        <v>29</v>
      </c>
    </row>
    <row r="13" spans="2:9" ht="20.100000000000001" customHeight="1">
      <c r="B13" s="120"/>
      <c r="C13" s="49"/>
      <c r="D13" s="50" t="s">
        <v>29</v>
      </c>
      <c r="E13" s="49"/>
      <c r="F13" s="50" t="s">
        <v>29</v>
      </c>
    </row>
    <row r="14" spans="2:9" ht="20.100000000000001" customHeight="1">
      <c r="B14" s="120"/>
      <c r="C14" s="49"/>
      <c r="D14" s="50" t="s">
        <v>29</v>
      </c>
      <c r="E14" s="49"/>
      <c r="F14" s="50" t="s">
        <v>29</v>
      </c>
    </row>
    <row r="15" spans="2:9" ht="20.100000000000001" customHeight="1">
      <c r="B15" s="120"/>
      <c r="C15" s="49"/>
      <c r="D15" s="50" t="s">
        <v>29</v>
      </c>
      <c r="E15" s="49"/>
      <c r="F15" s="50" t="s">
        <v>29</v>
      </c>
    </row>
    <row r="16" spans="2:9" ht="20.100000000000001" customHeight="1">
      <c r="B16" s="120"/>
      <c r="C16" s="49"/>
      <c r="D16" s="50" t="s">
        <v>29</v>
      </c>
      <c r="E16" s="49"/>
      <c r="F16" s="50" t="s">
        <v>29</v>
      </c>
    </row>
    <row r="17" spans="2:6" ht="20.100000000000001" customHeight="1">
      <c r="B17" s="120"/>
      <c r="C17" s="49"/>
      <c r="D17" s="50" t="s">
        <v>29</v>
      </c>
      <c r="E17" s="49"/>
      <c r="F17" s="50" t="s">
        <v>29</v>
      </c>
    </row>
    <row r="18" spans="2:6" ht="20.100000000000001" customHeight="1">
      <c r="B18" s="120"/>
      <c r="C18" s="49"/>
      <c r="D18" s="50" t="s">
        <v>29</v>
      </c>
      <c r="E18" s="49"/>
      <c r="F18" s="50" t="s">
        <v>29</v>
      </c>
    </row>
    <row r="19" spans="2:6" ht="20.100000000000001" customHeight="1">
      <c r="B19" s="120"/>
      <c r="C19" s="49"/>
      <c r="D19" s="50" t="s">
        <v>29</v>
      </c>
      <c r="E19" s="49"/>
      <c r="F19" s="50" t="s">
        <v>29</v>
      </c>
    </row>
    <row r="20" spans="2:6" ht="20.100000000000001" customHeight="1">
      <c r="B20" s="120"/>
      <c r="C20" s="49"/>
      <c r="D20" s="50" t="s">
        <v>29</v>
      </c>
      <c r="E20" s="49"/>
      <c r="F20" s="50" t="s">
        <v>29</v>
      </c>
    </row>
    <row r="21" spans="2:6" ht="20.100000000000001" customHeight="1">
      <c r="B21" s="120"/>
      <c r="C21" s="49"/>
      <c r="D21" s="50" t="s">
        <v>29</v>
      </c>
      <c r="E21" s="49"/>
      <c r="F21" s="50" t="s">
        <v>29</v>
      </c>
    </row>
    <row r="22" spans="2:6" ht="20.100000000000001" customHeight="1">
      <c r="B22" s="120"/>
      <c r="C22" s="49"/>
      <c r="D22" s="50" t="s">
        <v>29</v>
      </c>
      <c r="E22" s="49"/>
      <c r="F22" s="50" t="s">
        <v>29</v>
      </c>
    </row>
    <row r="23" spans="2:6" ht="20.100000000000001" customHeight="1">
      <c r="B23" s="120"/>
      <c r="C23" s="49"/>
      <c r="D23" s="50" t="s">
        <v>29</v>
      </c>
      <c r="E23" s="49"/>
      <c r="F23" s="50" t="s">
        <v>29</v>
      </c>
    </row>
    <row r="24" spans="2:6" ht="20.100000000000001" customHeight="1">
      <c r="B24" s="120"/>
      <c r="C24" s="49"/>
      <c r="D24" s="50" t="s">
        <v>29</v>
      </c>
      <c r="E24" s="49"/>
      <c r="F24" s="50" t="s">
        <v>29</v>
      </c>
    </row>
    <row r="25" spans="2:6" ht="20.100000000000001" customHeight="1">
      <c r="B25" s="120"/>
      <c r="C25" s="49"/>
      <c r="D25" s="50" t="s">
        <v>29</v>
      </c>
      <c r="E25" s="49"/>
      <c r="F25" s="50" t="s">
        <v>29</v>
      </c>
    </row>
    <row r="26" spans="2:6" ht="20.100000000000001" customHeight="1">
      <c r="B26" s="120"/>
      <c r="C26" s="49"/>
      <c r="D26" s="50" t="s">
        <v>29</v>
      </c>
      <c r="E26" s="49"/>
      <c r="F26" s="50" t="s">
        <v>29</v>
      </c>
    </row>
    <row r="27" spans="2:6" ht="20.100000000000001" customHeight="1">
      <c r="B27" s="120"/>
      <c r="C27" s="49"/>
      <c r="D27" s="50" t="s">
        <v>29</v>
      </c>
      <c r="E27" s="49"/>
      <c r="F27" s="50" t="s">
        <v>29</v>
      </c>
    </row>
    <row r="28" spans="2:6" ht="20.100000000000001" customHeight="1">
      <c r="B28" s="120"/>
      <c r="C28" s="49"/>
      <c r="D28" s="50" t="s">
        <v>29</v>
      </c>
      <c r="E28" s="49"/>
      <c r="F28" s="50" t="s">
        <v>29</v>
      </c>
    </row>
    <row r="29" spans="2:6" ht="20.100000000000001" customHeight="1">
      <c r="B29" s="120"/>
      <c r="C29" s="49"/>
      <c r="D29" s="50" t="s">
        <v>29</v>
      </c>
      <c r="E29" s="49"/>
      <c r="F29" s="50" t="s">
        <v>29</v>
      </c>
    </row>
    <row r="30" spans="2:6" ht="20.100000000000001" customHeight="1">
      <c r="B30" s="120"/>
      <c r="C30" s="49"/>
      <c r="D30" s="50" t="s">
        <v>29</v>
      </c>
      <c r="E30" s="49"/>
      <c r="F30" s="50" t="s">
        <v>29</v>
      </c>
    </row>
    <row r="31" spans="2:6" ht="20.100000000000001" customHeight="1">
      <c r="B31" s="120"/>
      <c r="C31" s="49"/>
      <c r="D31" s="50" t="s">
        <v>29</v>
      </c>
      <c r="E31" s="49"/>
      <c r="F31" s="50" t="s">
        <v>29</v>
      </c>
    </row>
    <row r="32" spans="2:6" ht="20.100000000000001" customHeight="1">
      <c r="B32" s="120"/>
      <c r="C32" s="49"/>
      <c r="D32" s="50" t="s">
        <v>29</v>
      </c>
      <c r="E32" s="49"/>
      <c r="F32" s="50" t="s">
        <v>29</v>
      </c>
    </row>
    <row r="33" spans="2:25" ht="20.100000000000001" customHeight="1">
      <c r="B33" s="120"/>
      <c r="C33" s="49"/>
      <c r="D33" s="50" t="s">
        <v>29</v>
      </c>
      <c r="E33" s="49"/>
      <c r="F33" s="50" t="s">
        <v>29</v>
      </c>
    </row>
    <row r="34" spans="2:25" ht="20.100000000000001" customHeight="1">
      <c r="B34" s="120"/>
      <c r="C34" s="49"/>
      <c r="D34" s="50" t="s">
        <v>29</v>
      </c>
      <c r="E34" s="49"/>
      <c r="F34" s="50" t="s">
        <v>29</v>
      </c>
    </row>
    <row r="35" spans="2:25" ht="20.100000000000001" customHeight="1">
      <c r="B35" s="121"/>
      <c r="C35" s="52"/>
      <c r="D35" s="53" t="s">
        <v>29</v>
      </c>
      <c r="E35" s="52"/>
      <c r="F35" s="53" t="s">
        <v>29</v>
      </c>
    </row>
    <row r="36" spans="2:25">
      <c r="B36" s="444" t="s">
        <v>46</v>
      </c>
      <c r="C36" s="42" t="s">
        <v>57</v>
      </c>
      <c r="D36" s="3"/>
      <c r="E36" s="42" t="s">
        <v>58</v>
      </c>
      <c r="F36" s="3"/>
      <c r="I36" s="34" t="s">
        <v>129</v>
      </c>
    </row>
    <row r="37" spans="2:25" ht="19.5" customHeight="1">
      <c r="B37" s="445"/>
      <c r="C37" s="41">
        <f>SUM(C9:C35)</f>
        <v>0</v>
      </c>
      <c r="D37" s="5" t="s">
        <v>29</v>
      </c>
      <c r="E37" s="41">
        <f>SUM(E9:E35)</f>
        <v>0</v>
      </c>
      <c r="F37" s="5" t="s">
        <v>29</v>
      </c>
      <c r="I37" s="432" t="s">
        <v>126</v>
      </c>
      <c r="J37" s="433"/>
      <c r="K37" s="62" t="s">
        <v>48</v>
      </c>
      <c r="L37" s="437">
        <f>添付１!E38</f>
        <v>0</v>
      </c>
      <c r="M37" s="438"/>
      <c r="N37" s="438"/>
      <c r="O37" s="439"/>
      <c r="P37" s="61" t="s">
        <v>50</v>
      </c>
      <c r="Q37" s="434">
        <f>添付１!G38</f>
        <v>0</v>
      </c>
      <c r="R37" s="435"/>
      <c r="S37" s="435"/>
      <c r="T37" s="436"/>
      <c r="U37" s="22" t="s">
        <v>131</v>
      </c>
      <c r="V37" s="434">
        <f>Q37-L37</f>
        <v>0</v>
      </c>
      <c r="W37" s="435"/>
      <c r="X37" s="435"/>
      <c r="Y37" s="436"/>
    </row>
    <row r="38" spans="2:25" ht="19.5" customHeight="1">
      <c r="B38" s="13"/>
      <c r="C38" s="43"/>
      <c r="D38" s="36" t="s">
        <v>130</v>
      </c>
      <c r="E38" s="63">
        <f>IF(E37="","",E37-C37)</f>
        <v>0</v>
      </c>
      <c r="F38" s="1" t="s">
        <v>29</v>
      </c>
      <c r="I38" s="432" t="s">
        <v>127</v>
      </c>
      <c r="J38" s="433"/>
      <c r="K38" s="62" t="s">
        <v>123</v>
      </c>
      <c r="L38" s="437">
        <f>C37</f>
        <v>0</v>
      </c>
      <c r="M38" s="438"/>
      <c r="N38" s="438"/>
      <c r="O38" s="439"/>
      <c r="P38" s="60" t="s">
        <v>124</v>
      </c>
      <c r="Q38" s="434">
        <f>E37</f>
        <v>0</v>
      </c>
      <c r="R38" s="435"/>
      <c r="S38" s="435"/>
      <c r="T38" s="436"/>
      <c r="U38" s="22" t="s">
        <v>131</v>
      </c>
      <c r="V38" s="434">
        <f t="shared" ref="V38:V39" si="0">Q38-L38</f>
        <v>0</v>
      </c>
      <c r="W38" s="435"/>
      <c r="X38" s="435"/>
      <c r="Y38" s="436"/>
    </row>
    <row r="39" spans="2:25" ht="19.5" customHeight="1">
      <c r="B39" s="28" t="s">
        <v>181</v>
      </c>
      <c r="I39" s="432" t="s">
        <v>128</v>
      </c>
      <c r="J39" s="433"/>
      <c r="K39" s="62" t="s">
        <v>125</v>
      </c>
      <c r="L39" s="437">
        <f>添付３!C57</f>
        <v>0</v>
      </c>
      <c r="M39" s="438"/>
      <c r="N39" s="438"/>
      <c r="O39" s="439"/>
      <c r="P39" s="60" t="s">
        <v>109</v>
      </c>
      <c r="Q39" s="434">
        <f>添付３!E57</f>
        <v>0</v>
      </c>
      <c r="R39" s="435"/>
      <c r="S39" s="435"/>
      <c r="T39" s="436"/>
      <c r="U39" s="22" t="s">
        <v>131</v>
      </c>
      <c r="V39" s="434">
        <f t="shared" si="0"/>
        <v>0</v>
      </c>
      <c r="W39" s="435"/>
      <c r="X39" s="435"/>
      <c r="Y39" s="436"/>
    </row>
    <row r="40" spans="2:25" ht="19.5" customHeight="1">
      <c r="E40" s="19" t="s">
        <v>59</v>
      </c>
    </row>
    <row r="41" spans="2:25" ht="24.75" customHeight="1">
      <c r="E41" s="45" t="s">
        <v>60</v>
      </c>
    </row>
  </sheetData>
  <mergeCells count="17">
    <mergeCell ref="B3:F3"/>
    <mergeCell ref="C5:F5"/>
    <mergeCell ref="C8:D8"/>
    <mergeCell ref="E8:F8"/>
    <mergeCell ref="B36:B37"/>
    <mergeCell ref="I39:J39"/>
    <mergeCell ref="L39:O39"/>
    <mergeCell ref="Q39:T39"/>
    <mergeCell ref="V37:Y37"/>
    <mergeCell ref="V38:Y38"/>
    <mergeCell ref="V39:Y39"/>
    <mergeCell ref="I37:J37"/>
    <mergeCell ref="L37:O37"/>
    <mergeCell ref="Q37:T37"/>
    <mergeCell ref="I38:J38"/>
    <mergeCell ref="L38:O38"/>
    <mergeCell ref="Q38:T38"/>
  </mergeCells>
  <phoneticPr fontId="4"/>
  <printOptions horizontalCentered="1"/>
  <pageMargins left="0.59055118110236227" right="0.59055118110236227" top="0.19685039370078741"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75"/>
  <sheetViews>
    <sheetView view="pageBreakPreview" zoomScaleNormal="100" zoomScaleSheetLayoutView="100" workbookViewId="0">
      <pane xSplit="2" ySplit="8" topLeftCell="C9" activePane="bottomRight" state="frozen"/>
      <selection activeCell="G23" sqref="G23:U23"/>
      <selection pane="topRight" activeCell="G23" sqref="G23:U23"/>
      <selection pane="bottomLeft" activeCell="G23" sqref="G23:U23"/>
      <selection pane="bottomRight" activeCell="C7" sqref="C7"/>
    </sheetView>
  </sheetViews>
  <sheetFormatPr defaultRowHeight="12"/>
  <cols>
    <col min="1" max="1" width="1.25" style="1" customWidth="1"/>
    <col min="2" max="2" width="13.75" style="1" customWidth="1"/>
    <col min="3" max="3" width="29.375" style="1" customWidth="1"/>
    <col min="4" max="4" width="3.125" style="1" bestFit="1" customWidth="1"/>
    <col min="5" max="5" width="29.375" style="1" customWidth="1"/>
    <col min="6" max="6" width="3.125" style="1" bestFit="1" customWidth="1"/>
    <col min="7" max="7" width="1.625" style="1" customWidth="1"/>
    <col min="8" max="29" width="3.625" style="1" customWidth="1"/>
    <col min="30" max="16384" width="9" style="1"/>
  </cols>
  <sheetData>
    <row r="1" spans="2:9">
      <c r="B1" s="1" t="s">
        <v>182</v>
      </c>
    </row>
    <row r="3" spans="2:9" ht="14.25">
      <c r="B3" s="449" t="s">
        <v>183</v>
      </c>
      <c r="C3" s="449"/>
      <c r="D3" s="449"/>
      <c r="E3" s="449"/>
      <c r="F3" s="449"/>
    </row>
    <row r="5" spans="2:9" ht="24" customHeight="1">
      <c r="B5" s="18" t="s">
        <v>42</v>
      </c>
      <c r="C5" s="452" t="str">
        <f>IF(別紙様式３!G8="","",別紙様式３!G8)</f>
        <v/>
      </c>
      <c r="D5" s="453"/>
      <c r="E5" s="453"/>
      <c r="F5" s="454"/>
      <c r="I5" s="34" t="s">
        <v>121</v>
      </c>
    </row>
    <row r="7" spans="2:9" ht="27" customHeight="1">
      <c r="B7" s="44" t="s">
        <v>55</v>
      </c>
      <c r="C7" s="15"/>
    </row>
    <row r="8" spans="2:9" ht="33" customHeight="1">
      <c r="B8" s="40" t="s">
        <v>61</v>
      </c>
      <c r="C8" s="450" t="s">
        <v>184</v>
      </c>
      <c r="D8" s="451"/>
      <c r="E8" s="450" t="s">
        <v>177</v>
      </c>
      <c r="F8" s="451"/>
    </row>
    <row r="9" spans="2:9">
      <c r="B9" s="46" t="s">
        <v>62</v>
      </c>
      <c r="C9" s="47"/>
      <c r="D9" s="30" t="s">
        <v>29</v>
      </c>
      <c r="E9" s="47"/>
      <c r="F9" s="30" t="s">
        <v>29</v>
      </c>
    </row>
    <row r="10" spans="2:9">
      <c r="B10" s="48" t="s">
        <v>63</v>
      </c>
      <c r="C10" s="49"/>
      <c r="D10" s="50" t="s">
        <v>29</v>
      </c>
      <c r="E10" s="49"/>
      <c r="F10" s="50" t="s">
        <v>29</v>
      </c>
    </row>
    <row r="11" spans="2:9">
      <c r="B11" s="48" t="s">
        <v>64</v>
      </c>
      <c r="C11" s="49"/>
      <c r="D11" s="50" t="s">
        <v>29</v>
      </c>
      <c r="E11" s="49"/>
      <c r="F11" s="50" t="s">
        <v>29</v>
      </c>
    </row>
    <row r="12" spans="2:9">
      <c r="B12" s="48" t="s">
        <v>65</v>
      </c>
      <c r="C12" s="49"/>
      <c r="D12" s="50" t="s">
        <v>29</v>
      </c>
      <c r="E12" s="49"/>
      <c r="F12" s="50" t="s">
        <v>29</v>
      </c>
    </row>
    <row r="13" spans="2:9">
      <c r="B13" s="48" t="s">
        <v>66</v>
      </c>
      <c r="C13" s="49"/>
      <c r="D13" s="50" t="s">
        <v>29</v>
      </c>
      <c r="E13" s="49"/>
      <c r="F13" s="50" t="s">
        <v>29</v>
      </c>
    </row>
    <row r="14" spans="2:9">
      <c r="B14" s="48" t="s">
        <v>67</v>
      </c>
      <c r="C14" s="49"/>
      <c r="D14" s="50" t="s">
        <v>29</v>
      </c>
      <c r="E14" s="49"/>
      <c r="F14" s="50" t="s">
        <v>29</v>
      </c>
    </row>
    <row r="15" spans="2:9">
      <c r="B15" s="48" t="s">
        <v>68</v>
      </c>
      <c r="C15" s="49"/>
      <c r="D15" s="50" t="s">
        <v>29</v>
      </c>
      <c r="E15" s="49"/>
      <c r="F15" s="50" t="s">
        <v>29</v>
      </c>
    </row>
    <row r="16" spans="2:9">
      <c r="B16" s="48" t="s">
        <v>69</v>
      </c>
      <c r="C16" s="49"/>
      <c r="D16" s="50" t="s">
        <v>29</v>
      </c>
      <c r="E16" s="49"/>
      <c r="F16" s="50" t="s">
        <v>29</v>
      </c>
    </row>
    <row r="17" spans="2:6">
      <c r="B17" s="48" t="s">
        <v>70</v>
      </c>
      <c r="C17" s="49"/>
      <c r="D17" s="50" t="s">
        <v>29</v>
      </c>
      <c r="E17" s="49"/>
      <c r="F17" s="50" t="s">
        <v>29</v>
      </c>
    </row>
    <row r="18" spans="2:6">
      <c r="B18" s="48" t="s">
        <v>71</v>
      </c>
      <c r="C18" s="49"/>
      <c r="D18" s="50" t="s">
        <v>29</v>
      </c>
      <c r="E18" s="49"/>
      <c r="F18" s="50" t="s">
        <v>29</v>
      </c>
    </row>
    <row r="19" spans="2:6">
      <c r="B19" s="48" t="s">
        <v>72</v>
      </c>
      <c r="C19" s="49"/>
      <c r="D19" s="50" t="s">
        <v>29</v>
      </c>
      <c r="E19" s="49"/>
      <c r="F19" s="50" t="s">
        <v>29</v>
      </c>
    </row>
    <row r="20" spans="2:6">
      <c r="B20" s="48" t="s">
        <v>73</v>
      </c>
      <c r="C20" s="49"/>
      <c r="D20" s="50" t="s">
        <v>29</v>
      </c>
      <c r="E20" s="49"/>
      <c r="F20" s="50" t="s">
        <v>29</v>
      </c>
    </row>
    <row r="21" spans="2:6">
      <c r="B21" s="48" t="s">
        <v>74</v>
      </c>
      <c r="C21" s="49"/>
      <c r="D21" s="50" t="s">
        <v>29</v>
      </c>
      <c r="E21" s="49"/>
      <c r="F21" s="50" t="s">
        <v>29</v>
      </c>
    </row>
    <row r="22" spans="2:6">
      <c r="B22" s="48" t="s">
        <v>75</v>
      </c>
      <c r="C22" s="49"/>
      <c r="D22" s="50" t="s">
        <v>29</v>
      </c>
      <c r="E22" s="49"/>
      <c r="F22" s="50" t="s">
        <v>29</v>
      </c>
    </row>
    <row r="23" spans="2:6">
      <c r="B23" s="48" t="s">
        <v>76</v>
      </c>
      <c r="C23" s="49"/>
      <c r="D23" s="50" t="s">
        <v>29</v>
      </c>
      <c r="E23" s="49"/>
      <c r="F23" s="50" t="s">
        <v>29</v>
      </c>
    </row>
    <row r="24" spans="2:6">
      <c r="B24" s="48" t="s">
        <v>77</v>
      </c>
      <c r="C24" s="49"/>
      <c r="D24" s="50" t="s">
        <v>29</v>
      </c>
      <c r="E24" s="49"/>
      <c r="F24" s="50" t="s">
        <v>29</v>
      </c>
    </row>
    <row r="25" spans="2:6">
      <c r="B25" s="48" t="s">
        <v>78</v>
      </c>
      <c r="C25" s="49"/>
      <c r="D25" s="50" t="s">
        <v>29</v>
      </c>
      <c r="E25" s="49"/>
      <c r="F25" s="50" t="s">
        <v>29</v>
      </c>
    </row>
    <row r="26" spans="2:6">
      <c r="B26" s="48" t="s">
        <v>79</v>
      </c>
      <c r="C26" s="49"/>
      <c r="D26" s="50" t="s">
        <v>29</v>
      </c>
      <c r="E26" s="49"/>
      <c r="F26" s="50" t="s">
        <v>29</v>
      </c>
    </row>
    <row r="27" spans="2:6">
      <c r="B27" s="48" t="s">
        <v>80</v>
      </c>
      <c r="C27" s="49"/>
      <c r="D27" s="50" t="s">
        <v>29</v>
      </c>
      <c r="E27" s="49"/>
      <c r="F27" s="50" t="s">
        <v>29</v>
      </c>
    </row>
    <row r="28" spans="2:6">
      <c r="B28" s="48" t="s">
        <v>81</v>
      </c>
      <c r="C28" s="49"/>
      <c r="D28" s="50" t="s">
        <v>29</v>
      </c>
      <c r="E28" s="49"/>
      <c r="F28" s="50" t="s">
        <v>29</v>
      </c>
    </row>
    <row r="29" spans="2:6">
      <c r="B29" s="48" t="s">
        <v>82</v>
      </c>
      <c r="C29" s="49"/>
      <c r="D29" s="50" t="s">
        <v>29</v>
      </c>
      <c r="E29" s="49"/>
      <c r="F29" s="50" t="s">
        <v>29</v>
      </c>
    </row>
    <row r="30" spans="2:6">
      <c r="B30" s="48" t="s">
        <v>83</v>
      </c>
      <c r="C30" s="49"/>
      <c r="D30" s="50" t="s">
        <v>29</v>
      </c>
      <c r="E30" s="49"/>
      <c r="F30" s="50" t="s">
        <v>29</v>
      </c>
    </row>
    <row r="31" spans="2:6">
      <c r="B31" s="48" t="s">
        <v>84</v>
      </c>
      <c r="C31" s="49"/>
      <c r="D31" s="50" t="s">
        <v>29</v>
      </c>
      <c r="E31" s="49"/>
      <c r="F31" s="50" t="s">
        <v>29</v>
      </c>
    </row>
    <row r="32" spans="2:6">
      <c r="B32" s="48" t="s">
        <v>85</v>
      </c>
      <c r="C32" s="49"/>
      <c r="D32" s="50" t="s">
        <v>29</v>
      </c>
      <c r="E32" s="49"/>
      <c r="F32" s="50" t="s">
        <v>29</v>
      </c>
    </row>
    <row r="33" spans="2:6">
      <c r="B33" s="48" t="s">
        <v>86</v>
      </c>
      <c r="C33" s="49"/>
      <c r="D33" s="50" t="s">
        <v>29</v>
      </c>
      <c r="E33" s="49"/>
      <c r="F33" s="50" t="s">
        <v>29</v>
      </c>
    </row>
    <row r="34" spans="2:6">
      <c r="B34" s="70" t="s">
        <v>87</v>
      </c>
      <c r="C34" s="71"/>
      <c r="D34" s="72" t="s">
        <v>29</v>
      </c>
      <c r="E34" s="71"/>
      <c r="F34" s="72" t="s">
        <v>29</v>
      </c>
    </row>
    <row r="35" spans="2:6" s="69" customFormat="1">
      <c r="B35" s="76" t="s">
        <v>88</v>
      </c>
      <c r="C35" s="77"/>
      <c r="D35" s="78" t="s">
        <v>29</v>
      </c>
      <c r="E35" s="77"/>
      <c r="F35" s="78" t="s">
        <v>29</v>
      </c>
    </row>
    <row r="36" spans="2:6">
      <c r="B36" s="73" t="s">
        <v>89</v>
      </c>
      <c r="C36" s="74"/>
      <c r="D36" s="75" t="s">
        <v>29</v>
      </c>
      <c r="E36" s="74"/>
      <c r="F36" s="75" t="s">
        <v>29</v>
      </c>
    </row>
    <row r="37" spans="2:6">
      <c r="B37" s="48" t="s">
        <v>90</v>
      </c>
      <c r="C37" s="49"/>
      <c r="D37" s="50" t="s">
        <v>29</v>
      </c>
      <c r="E37" s="49"/>
      <c r="F37" s="50" t="s">
        <v>29</v>
      </c>
    </row>
    <row r="38" spans="2:6">
      <c r="B38" s="48" t="s">
        <v>91</v>
      </c>
      <c r="C38" s="49"/>
      <c r="D38" s="50" t="s">
        <v>29</v>
      </c>
      <c r="E38" s="49"/>
      <c r="F38" s="50" t="s">
        <v>29</v>
      </c>
    </row>
    <row r="39" spans="2:6">
      <c r="B39" s="48" t="s">
        <v>92</v>
      </c>
      <c r="C39" s="49"/>
      <c r="D39" s="50" t="s">
        <v>29</v>
      </c>
      <c r="E39" s="49"/>
      <c r="F39" s="50" t="s">
        <v>29</v>
      </c>
    </row>
    <row r="40" spans="2:6">
      <c r="B40" s="48" t="s">
        <v>93</v>
      </c>
      <c r="C40" s="49"/>
      <c r="D40" s="50" t="s">
        <v>29</v>
      </c>
      <c r="E40" s="49"/>
      <c r="F40" s="50" t="s">
        <v>29</v>
      </c>
    </row>
    <row r="41" spans="2:6">
      <c r="B41" s="48" t="s">
        <v>94</v>
      </c>
      <c r="C41" s="49"/>
      <c r="D41" s="50" t="s">
        <v>29</v>
      </c>
      <c r="E41" s="49"/>
      <c r="F41" s="50" t="s">
        <v>29</v>
      </c>
    </row>
    <row r="42" spans="2:6">
      <c r="B42" s="48" t="s">
        <v>95</v>
      </c>
      <c r="C42" s="49"/>
      <c r="D42" s="50" t="s">
        <v>29</v>
      </c>
      <c r="E42" s="49"/>
      <c r="F42" s="50" t="s">
        <v>29</v>
      </c>
    </row>
    <row r="43" spans="2:6">
      <c r="B43" s="48" t="s">
        <v>96</v>
      </c>
      <c r="C43" s="49"/>
      <c r="D43" s="50" t="s">
        <v>29</v>
      </c>
      <c r="E43" s="49"/>
      <c r="F43" s="50" t="s">
        <v>29</v>
      </c>
    </row>
    <row r="44" spans="2:6">
      <c r="B44" s="48" t="s">
        <v>97</v>
      </c>
      <c r="C44" s="49"/>
      <c r="D44" s="50" t="s">
        <v>29</v>
      </c>
      <c r="E44" s="49"/>
      <c r="F44" s="50" t="s">
        <v>29</v>
      </c>
    </row>
    <row r="45" spans="2:6">
      <c r="B45" s="48" t="s">
        <v>98</v>
      </c>
      <c r="C45" s="49"/>
      <c r="D45" s="50" t="s">
        <v>29</v>
      </c>
      <c r="E45" s="49"/>
      <c r="F45" s="50" t="s">
        <v>29</v>
      </c>
    </row>
    <row r="46" spans="2:6">
      <c r="B46" s="48" t="s">
        <v>99</v>
      </c>
      <c r="C46" s="49"/>
      <c r="D46" s="50" t="s">
        <v>29</v>
      </c>
      <c r="E46" s="49"/>
      <c r="F46" s="50" t="s">
        <v>29</v>
      </c>
    </row>
    <row r="47" spans="2:6">
      <c r="B47" s="48" t="s">
        <v>100</v>
      </c>
      <c r="C47" s="49"/>
      <c r="D47" s="50" t="s">
        <v>29</v>
      </c>
      <c r="E47" s="49"/>
      <c r="F47" s="50" t="s">
        <v>29</v>
      </c>
    </row>
    <row r="48" spans="2:6">
      <c r="B48" s="48" t="s">
        <v>101</v>
      </c>
      <c r="C48" s="49"/>
      <c r="D48" s="50" t="s">
        <v>29</v>
      </c>
      <c r="E48" s="49"/>
      <c r="F48" s="50" t="s">
        <v>29</v>
      </c>
    </row>
    <row r="49" spans="2:25">
      <c r="B49" s="48" t="s">
        <v>102</v>
      </c>
      <c r="C49" s="49"/>
      <c r="D49" s="50" t="s">
        <v>29</v>
      </c>
      <c r="E49" s="49"/>
      <c r="F49" s="50" t="s">
        <v>29</v>
      </c>
    </row>
    <row r="50" spans="2:25">
      <c r="B50" s="48" t="s">
        <v>103</v>
      </c>
      <c r="C50" s="49"/>
      <c r="D50" s="50" t="s">
        <v>29</v>
      </c>
      <c r="E50" s="49"/>
      <c r="F50" s="50" t="s">
        <v>29</v>
      </c>
    </row>
    <row r="51" spans="2:25">
      <c r="B51" s="48" t="s">
        <v>104</v>
      </c>
      <c r="C51" s="49"/>
      <c r="D51" s="50" t="s">
        <v>29</v>
      </c>
      <c r="E51" s="49"/>
      <c r="F51" s="50" t="s">
        <v>29</v>
      </c>
    </row>
    <row r="52" spans="2:25">
      <c r="B52" s="48" t="s">
        <v>105</v>
      </c>
      <c r="C52" s="49"/>
      <c r="D52" s="50" t="s">
        <v>29</v>
      </c>
      <c r="E52" s="49"/>
      <c r="F52" s="50" t="s">
        <v>29</v>
      </c>
    </row>
    <row r="53" spans="2:25">
      <c r="B53" s="48" t="s">
        <v>106</v>
      </c>
      <c r="C53" s="49"/>
      <c r="D53" s="50" t="s">
        <v>29</v>
      </c>
      <c r="E53" s="49"/>
      <c r="F53" s="50" t="s">
        <v>29</v>
      </c>
    </row>
    <row r="54" spans="2:25">
      <c r="B54" s="48" t="s">
        <v>107</v>
      </c>
      <c r="C54" s="49"/>
      <c r="D54" s="50" t="s">
        <v>29</v>
      </c>
      <c r="E54" s="49"/>
      <c r="F54" s="50" t="s">
        <v>29</v>
      </c>
    </row>
    <row r="55" spans="2:25">
      <c r="B55" s="51" t="s">
        <v>108</v>
      </c>
      <c r="C55" s="52"/>
      <c r="D55" s="53" t="s">
        <v>29</v>
      </c>
      <c r="E55" s="52"/>
      <c r="F55" s="53" t="s">
        <v>29</v>
      </c>
    </row>
    <row r="56" spans="2:25">
      <c r="B56" s="444" t="s">
        <v>46</v>
      </c>
      <c r="C56" s="42" t="s">
        <v>110</v>
      </c>
      <c r="D56" s="3"/>
      <c r="E56" s="42" t="s">
        <v>109</v>
      </c>
      <c r="F56" s="3"/>
      <c r="I56" s="34" t="s">
        <v>129</v>
      </c>
    </row>
    <row r="57" spans="2:25" ht="19.5" customHeight="1">
      <c r="B57" s="445"/>
      <c r="C57" s="41">
        <f>SUM(C9:C55)</f>
        <v>0</v>
      </c>
      <c r="D57" s="5" t="s">
        <v>29</v>
      </c>
      <c r="E57" s="41">
        <f>SUM(E9:E55)</f>
        <v>0</v>
      </c>
      <c r="F57" s="5" t="s">
        <v>29</v>
      </c>
      <c r="I57" s="432" t="s">
        <v>126</v>
      </c>
      <c r="J57" s="433"/>
      <c r="K57" s="62" t="s">
        <v>48</v>
      </c>
      <c r="L57" s="437">
        <f>添付１!N38</f>
        <v>0</v>
      </c>
      <c r="M57" s="438"/>
      <c r="N57" s="438"/>
      <c r="O57" s="439"/>
      <c r="P57" s="61" t="s">
        <v>50</v>
      </c>
      <c r="Q57" s="434">
        <f>添付１!G38</f>
        <v>0</v>
      </c>
      <c r="R57" s="435"/>
      <c r="S57" s="435"/>
      <c r="T57" s="436"/>
      <c r="U57" s="22" t="s">
        <v>131</v>
      </c>
      <c r="V57" s="434">
        <f>Q57-L57</f>
        <v>0</v>
      </c>
      <c r="W57" s="435"/>
      <c r="X57" s="435"/>
      <c r="Y57" s="436"/>
    </row>
    <row r="58" spans="2:25" ht="19.5" customHeight="1">
      <c r="B58" s="28" t="s">
        <v>122</v>
      </c>
      <c r="D58" s="36" t="s">
        <v>130</v>
      </c>
      <c r="E58" s="63">
        <f>IF(E57="","",E57-C57)</f>
        <v>0</v>
      </c>
      <c r="F58" s="1" t="s">
        <v>29</v>
      </c>
      <c r="I58" s="432" t="s">
        <v>127</v>
      </c>
      <c r="J58" s="433"/>
      <c r="K58" s="62" t="s">
        <v>123</v>
      </c>
      <c r="L58" s="437">
        <f>添付２!C37</f>
        <v>0</v>
      </c>
      <c r="M58" s="438"/>
      <c r="N58" s="438"/>
      <c r="O58" s="439"/>
      <c r="P58" s="60" t="s">
        <v>124</v>
      </c>
      <c r="Q58" s="434">
        <f>添付２!E37</f>
        <v>0</v>
      </c>
      <c r="R58" s="435"/>
      <c r="S58" s="435"/>
      <c r="T58" s="436"/>
      <c r="U58" s="22" t="s">
        <v>131</v>
      </c>
      <c r="V58" s="434">
        <f t="shared" ref="V58:V59" si="0">Q58-L58</f>
        <v>0</v>
      </c>
      <c r="W58" s="435"/>
      <c r="X58" s="435"/>
      <c r="Y58" s="436"/>
    </row>
    <row r="59" spans="2:25" ht="19.5" customHeight="1">
      <c r="E59" s="19" t="s">
        <v>59</v>
      </c>
      <c r="I59" s="432" t="s">
        <v>128</v>
      </c>
      <c r="J59" s="433"/>
      <c r="K59" s="62" t="s">
        <v>125</v>
      </c>
      <c r="L59" s="437">
        <f>C57</f>
        <v>0</v>
      </c>
      <c r="M59" s="438"/>
      <c r="N59" s="438"/>
      <c r="O59" s="439"/>
      <c r="P59" s="60" t="s">
        <v>109</v>
      </c>
      <c r="Q59" s="434">
        <f>E57</f>
        <v>0</v>
      </c>
      <c r="R59" s="435"/>
      <c r="S59" s="435"/>
      <c r="T59" s="436"/>
      <c r="U59" s="22" t="s">
        <v>131</v>
      </c>
      <c r="V59" s="434">
        <f t="shared" si="0"/>
        <v>0</v>
      </c>
      <c r="W59" s="435"/>
      <c r="X59" s="435"/>
      <c r="Y59" s="436"/>
    </row>
    <row r="60" spans="2:25" ht="24.75" customHeight="1">
      <c r="E60" s="45" t="s">
        <v>60</v>
      </c>
    </row>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7">
    <mergeCell ref="I57:J57"/>
    <mergeCell ref="B3:F3"/>
    <mergeCell ref="C5:F5"/>
    <mergeCell ref="C8:D8"/>
    <mergeCell ref="E8:F8"/>
    <mergeCell ref="B56:B57"/>
    <mergeCell ref="I58:J58"/>
    <mergeCell ref="L58:O58"/>
    <mergeCell ref="Q58:T58"/>
    <mergeCell ref="I59:J59"/>
    <mergeCell ref="L59:O59"/>
    <mergeCell ref="Q59:T59"/>
    <mergeCell ref="V57:Y57"/>
    <mergeCell ref="V58:Y58"/>
    <mergeCell ref="V59:Y59"/>
    <mergeCell ref="L57:O57"/>
    <mergeCell ref="Q57:T57"/>
  </mergeCells>
  <phoneticPr fontId="4"/>
  <printOptions horizontalCentered="1"/>
  <pageMargins left="0.59055118110236227" right="0.59055118110236227"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view="pageBreakPreview" topLeftCell="A19" zoomScaleNormal="100" zoomScaleSheetLayoutView="100" workbookViewId="0">
      <selection activeCell="G23" sqref="G23:U23"/>
    </sheetView>
  </sheetViews>
  <sheetFormatPr defaultRowHeight="13.5"/>
  <cols>
    <col min="1" max="1" width="2.5" style="82" customWidth="1"/>
    <col min="2" max="2" width="4.5" style="82" customWidth="1"/>
    <col min="3" max="3" width="3.25" style="82" customWidth="1"/>
    <col min="4" max="4" width="31.75" style="82" customWidth="1"/>
    <col min="5" max="5" width="6.5" style="82" bestFit="1" customWidth="1"/>
    <col min="6" max="6" width="32.75" style="82" customWidth="1"/>
    <col min="7" max="7" width="3.625" style="82" bestFit="1" customWidth="1"/>
    <col min="8" max="9" width="1.875" style="82" customWidth="1"/>
    <col min="10" max="257" width="9" style="82"/>
    <col min="258" max="258" width="3.375" style="82" customWidth="1"/>
    <col min="259" max="259" width="4.5" style="82" customWidth="1"/>
    <col min="260" max="260" width="27.625" style="82" customWidth="1"/>
    <col min="261" max="261" width="5.5" style="82" customWidth="1"/>
    <col min="262" max="262" width="34.75" style="82" customWidth="1"/>
    <col min="263" max="263" width="3.25" style="82" customWidth="1"/>
    <col min="264" max="264" width="7.125" style="82" customWidth="1"/>
    <col min="265" max="265" width="5.125" style="82" customWidth="1"/>
    <col min="266" max="513" width="9" style="82"/>
    <col min="514" max="514" width="3.375" style="82" customWidth="1"/>
    <col min="515" max="515" width="4.5" style="82" customWidth="1"/>
    <col min="516" max="516" width="27.625" style="82" customWidth="1"/>
    <col min="517" max="517" width="5.5" style="82" customWidth="1"/>
    <col min="518" max="518" width="34.75" style="82" customWidth="1"/>
    <col min="519" max="519" width="3.25" style="82" customWidth="1"/>
    <col min="520" max="520" width="7.125" style="82" customWidth="1"/>
    <col min="521" max="521" width="5.125" style="82" customWidth="1"/>
    <col min="522" max="769" width="9" style="82"/>
    <col min="770" max="770" width="3.375" style="82" customWidth="1"/>
    <col min="771" max="771" width="4.5" style="82" customWidth="1"/>
    <col min="772" max="772" width="27.625" style="82" customWidth="1"/>
    <col min="773" max="773" width="5.5" style="82" customWidth="1"/>
    <col min="774" max="774" width="34.75" style="82" customWidth="1"/>
    <col min="775" max="775" width="3.25" style="82" customWidth="1"/>
    <col min="776" max="776" width="7.125" style="82" customWidth="1"/>
    <col min="777" max="777" width="5.125" style="82" customWidth="1"/>
    <col min="778" max="1025" width="9" style="82"/>
    <col min="1026" max="1026" width="3.375" style="82" customWidth="1"/>
    <col min="1027" max="1027" width="4.5" style="82" customWidth="1"/>
    <col min="1028" max="1028" width="27.625" style="82" customWidth="1"/>
    <col min="1029" max="1029" width="5.5" style="82" customWidth="1"/>
    <col min="1030" max="1030" width="34.75" style="82" customWidth="1"/>
    <col min="1031" max="1031" width="3.25" style="82" customWidth="1"/>
    <col min="1032" max="1032" width="7.125" style="82" customWidth="1"/>
    <col min="1033" max="1033" width="5.125" style="82" customWidth="1"/>
    <col min="1034" max="1281" width="9" style="82"/>
    <col min="1282" max="1282" width="3.375" style="82" customWidth="1"/>
    <col min="1283" max="1283" width="4.5" style="82" customWidth="1"/>
    <col min="1284" max="1284" width="27.625" style="82" customWidth="1"/>
    <col min="1285" max="1285" width="5.5" style="82" customWidth="1"/>
    <col min="1286" max="1286" width="34.75" style="82" customWidth="1"/>
    <col min="1287" max="1287" width="3.25" style="82" customWidth="1"/>
    <col min="1288" max="1288" width="7.125" style="82" customWidth="1"/>
    <col min="1289" max="1289" width="5.125" style="82" customWidth="1"/>
    <col min="1290" max="1537" width="9" style="82"/>
    <col min="1538" max="1538" width="3.375" style="82" customWidth="1"/>
    <col min="1539" max="1539" width="4.5" style="82" customWidth="1"/>
    <col min="1540" max="1540" width="27.625" style="82" customWidth="1"/>
    <col min="1541" max="1541" width="5.5" style="82" customWidth="1"/>
    <col min="1542" max="1542" width="34.75" style="82" customWidth="1"/>
    <col min="1543" max="1543" width="3.25" style="82" customWidth="1"/>
    <col min="1544" max="1544" width="7.125" style="82" customWidth="1"/>
    <col min="1545" max="1545" width="5.125" style="82" customWidth="1"/>
    <col min="1546" max="1793" width="9" style="82"/>
    <col min="1794" max="1794" width="3.375" style="82" customWidth="1"/>
    <col min="1795" max="1795" width="4.5" style="82" customWidth="1"/>
    <col min="1796" max="1796" width="27.625" style="82" customWidth="1"/>
    <col min="1797" max="1797" width="5.5" style="82" customWidth="1"/>
    <col min="1798" max="1798" width="34.75" style="82" customWidth="1"/>
    <col min="1799" max="1799" width="3.25" style="82" customWidth="1"/>
    <col min="1800" max="1800" width="7.125" style="82" customWidth="1"/>
    <col min="1801" max="1801" width="5.125" style="82" customWidth="1"/>
    <col min="1802" max="2049" width="9" style="82"/>
    <col min="2050" max="2050" width="3.375" style="82" customWidth="1"/>
    <col min="2051" max="2051" width="4.5" style="82" customWidth="1"/>
    <col min="2052" max="2052" width="27.625" style="82" customWidth="1"/>
    <col min="2053" max="2053" width="5.5" style="82" customWidth="1"/>
    <col min="2054" max="2054" width="34.75" style="82" customWidth="1"/>
    <col min="2055" max="2055" width="3.25" style="82" customWidth="1"/>
    <col min="2056" max="2056" width="7.125" style="82" customWidth="1"/>
    <col min="2057" max="2057" width="5.125" style="82" customWidth="1"/>
    <col min="2058" max="2305" width="9" style="82"/>
    <col min="2306" max="2306" width="3.375" style="82" customWidth="1"/>
    <col min="2307" max="2307" width="4.5" style="82" customWidth="1"/>
    <col min="2308" max="2308" width="27.625" style="82" customWidth="1"/>
    <col min="2309" max="2309" width="5.5" style="82" customWidth="1"/>
    <col min="2310" max="2310" width="34.75" style="82" customWidth="1"/>
    <col min="2311" max="2311" width="3.25" style="82" customWidth="1"/>
    <col min="2312" max="2312" width="7.125" style="82" customWidth="1"/>
    <col min="2313" max="2313" width="5.125" style="82" customWidth="1"/>
    <col min="2314" max="2561" width="9" style="82"/>
    <col min="2562" max="2562" width="3.375" style="82" customWidth="1"/>
    <col min="2563" max="2563" width="4.5" style="82" customWidth="1"/>
    <col min="2564" max="2564" width="27.625" style="82" customWidth="1"/>
    <col min="2565" max="2565" width="5.5" style="82" customWidth="1"/>
    <col min="2566" max="2566" width="34.75" style="82" customWidth="1"/>
    <col min="2567" max="2567" width="3.25" style="82" customWidth="1"/>
    <col min="2568" max="2568" width="7.125" style="82" customWidth="1"/>
    <col min="2569" max="2569" width="5.125" style="82" customWidth="1"/>
    <col min="2570" max="2817" width="9" style="82"/>
    <col min="2818" max="2818" width="3.375" style="82" customWidth="1"/>
    <col min="2819" max="2819" width="4.5" style="82" customWidth="1"/>
    <col min="2820" max="2820" width="27.625" style="82" customWidth="1"/>
    <col min="2821" max="2821" width="5.5" style="82" customWidth="1"/>
    <col min="2822" max="2822" width="34.75" style="82" customWidth="1"/>
    <col min="2823" max="2823" width="3.25" style="82" customWidth="1"/>
    <col min="2824" max="2824" width="7.125" style="82" customWidth="1"/>
    <col min="2825" max="2825" width="5.125" style="82" customWidth="1"/>
    <col min="2826" max="3073" width="9" style="82"/>
    <col min="3074" max="3074" width="3.375" style="82" customWidth="1"/>
    <col min="3075" max="3075" width="4.5" style="82" customWidth="1"/>
    <col min="3076" max="3076" width="27.625" style="82" customWidth="1"/>
    <col min="3077" max="3077" width="5.5" style="82" customWidth="1"/>
    <col min="3078" max="3078" width="34.75" style="82" customWidth="1"/>
    <col min="3079" max="3079" width="3.25" style="82" customWidth="1"/>
    <col min="3080" max="3080" width="7.125" style="82" customWidth="1"/>
    <col min="3081" max="3081" width="5.125" style="82" customWidth="1"/>
    <col min="3082" max="3329" width="9" style="82"/>
    <col min="3330" max="3330" width="3.375" style="82" customWidth="1"/>
    <col min="3331" max="3331" width="4.5" style="82" customWidth="1"/>
    <col min="3332" max="3332" width="27.625" style="82" customWidth="1"/>
    <col min="3333" max="3333" width="5.5" style="82" customWidth="1"/>
    <col min="3334" max="3334" width="34.75" style="82" customWidth="1"/>
    <col min="3335" max="3335" width="3.25" style="82" customWidth="1"/>
    <col min="3336" max="3336" width="7.125" style="82" customWidth="1"/>
    <col min="3337" max="3337" width="5.125" style="82" customWidth="1"/>
    <col min="3338" max="3585" width="9" style="82"/>
    <col min="3586" max="3586" width="3.375" style="82" customWidth="1"/>
    <col min="3587" max="3587" width="4.5" style="82" customWidth="1"/>
    <col min="3588" max="3588" width="27.625" style="82" customWidth="1"/>
    <col min="3589" max="3589" width="5.5" style="82" customWidth="1"/>
    <col min="3590" max="3590" width="34.75" style="82" customWidth="1"/>
    <col min="3591" max="3591" width="3.25" style="82" customWidth="1"/>
    <col min="3592" max="3592" width="7.125" style="82" customWidth="1"/>
    <col min="3593" max="3593" width="5.125" style="82" customWidth="1"/>
    <col min="3594" max="3841" width="9" style="82"/>
    <col min="3842" max="3842" width="3.375" style="82" customWidth="1"/>
    <col min="3843" max="3843" width="4.5" style="82" customWidth="1"/>
    <col min="3844" max="3844" width="27.625" style="82" customWidth="1"/>
    <col min="3845" max="3845" width="5.5" style="82" customWidth="1"/>
    <col min="3846" max="3846" width="34.75" style="82" customWidth="1"/>
    <col min="3847" max="3847" width="3.25" style="82" customWidth="1"/>
    <col min="3848" max="3848" width="7.125" style="82" customWidth="1"/>
    <col min="3849" max="3849" width="5.125" style="82" customWidth="1"/>
    <col min="3850" max="4097" width="9" style="82"/>
    <col min="4098" max="4098" width="3.375" style="82" customWidth="1"/>
    <col min="4099" max="4099" width="4.5" style="82" customWidth="1"/>
    <col min="4100" max="4100" width="27.625" style="82" customWidth="1"/>
    <col min="4101" max="4101" width="5.5" style="82" customWidth="1"/>
    <col min="4102" max="4102" width="34.75" style="82" customWidth="1"/>
    <col min="4103" max="4103" width="3.25" style="82" customWidth="1"/>
    <col min="4104" max="4104" width="7.125" style="82" customWidth="1"/>
    <col min="4105" max="4105" width="5.125" style="82" customWidth="1"/>
    <col min="4106" max="4353" width="9" style="82"/>
    <col min="4354" max="4354" width="3.375" style="82" customWidth="1"/>
    <col min="4355" max="4355" width="4.5" style="82" customWidth="1"/>
    <col min="4356" max="4356" width="27.625" style="82" customWidth="1"/>
    <col min="4357" max="4357" width="5.5" style="82" customWidth="1"/>
    <col min="4358" max="4358" width="34.75" style="82" customWidth="1"/>
    <col min="4359" max="4359" width="3.25" style="82" customWidth="1"/>
    <col min="4360" max="4360" width="7.125" style="82" customWidth="1"/>
    <col min="4361" max="4361" width="5.125" style="82" customWidth="1"/>
    <col min="4362" max="4609" width="9" style="82"/>
    <col min="4610" max="4610" width="3.375" style="82" customWidth="1"/>
    <col min="4611" max="4611" width="4.5" style="82" customWidth="1"/>
    <col min="4612" max="4612" width="27.625" style="82" customWidth="1"/>
    <col min="4613" max="4613" width="5.5" style="82" customWidth="1"/>
    <col min="4614" max="4614" width="34.75" style="82" customWidth="1"/>
    <col min="4615" max="4615" width="3.25" style="82" customWidth="1"/>
    <col min="4616" max="4616" width="7.125" style="82" customWidth="1"/>
    <col min="4617" max="4617" width="5.125" style="82" customWidth="1"/>
    <col min="4618" max="4865" width="9" style="82"/>
    <col min="4866" max="4866" width="3.375" style="82" customWidth="1"/>
    <col min="4867" max="4867" width="4.5" style="82" customWidth="1"/>
    <col min="4868" max="4868" width="27.625" style="82" customWidth="1"/>
    <col min="4869" max="4869" width="5.5" style="82" customWidth="1"/>
    <col min="4870" max="4870" width="34.75" style="82" customWidth="1"/>
    <col min="4871" max="4871" width="3.25" style="82" customWidth="1"/>
    <col min="4872" max="4872" width="7.125" style="82" customWidth="1"/>
    <col min="4873" max="4873" width="5.125" style="82" customWidth="1"/>
    <col min="4874" max="5121" width="9" style="82"/>
    <col min="5122" max="5122" width="3.375" style="82" customWidth="1"/>
    <col min="5123" max="5123" width="4.5" style="82" customWidth="1"/>
    <col min="5124" max="5124" width="27.625" style="82" customWidth="1"/>
    <col min="5125" max="5125" width="5.5" style="82" customWidth="1"/>
    <col min="5126" max="5126" width="34.75" style="82" customWidth="1"/>
    <col min="5127" max="5127" width="3.25" style="82" customWidth="1"/>
    <col min="5128" max="5128" width="7.125" style="82" customWidth="1"/>
    <col min="5129" max="5129" width="5.125" style="82" customWidth="1"/>
    <col min="5130" max="5377" width="9" style="82"/>
    <col min="5378" max="5378" width="3.375" style="82" customWidth="1"/>
    <col min="5379" max="5379" width="4.5" style="82" customWidth="1"/>
    <col min="5380" max="5380" width="27.625" style="82" customWidth="1"/>
    <col min="5381" max="5381" width="5.5" style="82" customWidth="1"/>
    <col min="5382" max="5382" width="34.75" style="82" customWidth="1"/>
    <col min="5383" max="5383" width="3.25" style="82" customWidth="1"/>
    <col min="5384" max="5384" width="7.125" style="82" customWidth="1"/>
    <col min="5385" max="5385" width="5.125" style="82" customWidth="1"/>
    <col min="5386" max="5633" width="9" style="82"/>
    <col min="5634" max="5634" width="3.375" style="82" customWidth="1"/>
    <col min="5635" max="5635" width="4.5" style="82" customWidth="1"/>
    <col min="5636" max="5636" width="27.625" style="82" customWidth="1"/>
    <col min="5637" max="5637" width="5.5" style="82" customWidth="1"/>
    <col min="5638" max="5638" width="34.75" style="82" customWidth="1"/>
    <col min="5639" max="5639" width="3.25" style="82" customWidth="1"/>
    <col min="5640" max="5640" width="7.125" style="82" customWidth="1"/>
    <col min="5641" max="5641" width="5.125" style="82" customWidth="1"/>
    <col min="5642" max="5889" width="9" style="82"/>
    <col min="5890" max="5890" width="3.375" style="82" customWidth="1"/>
    <col min="5891" max="5891" width="4.5" style="82" customWidth="1"/>
    <col min="5892" max="5892" width="27.625" style="82" customWidth="1"/>
    <col min="5893" max="5893" width="5.5" style="82" customWidth="1"/>
    <col min="5894" max="5894" width="34.75" style="82" customWidth="1"/>
    <col min="5895" max="5895" width="3.25" style="82" customWidth="1"/>
    <col min="5896" max="5896" width="7.125" style="82" customWidth="1"/>
    <col min="5897" max="5897" width="5.125" style="82" customWidth="1"/>
    <col min="5898" max="6145" width="9" style="82"/>
    <col min="6146" max="6146" width="3.375" style="82" customWidth="1"/>
    <col min="6147" max="6147" width="4.5" style="82" customWidth="1"/>
    <col min="6148" max="6148" width="27.625" style="82" customWidth="1"/>
    <col min="6149" max="6149" width="5.5" style="82" customWidth="1"/>
    <col min="6150" max="6150" width="34.75" style="82" customWidth="1"/>
    <col min="6151" max="6151" width="3.25" style="82" customWidth="1"/>
    <col min="6152" max="6152" width="7.125" style="82" customWidth="1"/>
    <col min="6153" max="6153" width="5.125" style="82" customWidth="1"/>
    <col min="6154" max="6401" width="9" style="82"/>
    <col min="6402" max="6402" width="3.375" style="82" customWidth="1"/>
    <col min="6403" max="6403" width="4.5" style="82" customWidth="1"/>
    <col min="6404" max="6404" width="27.625" style="82" customWidth="1"/>
    <col min="6405" max="6405" width="5.5" style="82" customWidth="1"/>
    <col min="6406" max="6406" width="34.75" style="82" customWidth="1"/>
    <col min="6407" max="6407" width="3.25" style="82" customWidth="1"/>
    <col min="6408" max="6408" width="7.125" style="82" customWidth="1"/>
    <col min="6409" max="6409" width="5.125" style="82" customWidth="1"/>
    <col min="6410" max="6657" width="9" style="82"/>
    <col min="6658" max="6658" width="3.375" style="82" customWidth="1"/>
    <col min="6659" max="6659" width="4.5" style="82" customWidth="1"/>
    <col min="6660" max="6660" width="27.625" style="82" customWidth="1"/>
    <col min="6661" max="6661" width="5.5" style="82" customWidth="1"/>
    <col min="6662" max="6662" width="34.75" style="82" customWidth="1"/>
    <col min="6663" max="6663" width="3.25" style="82" customWidth="1"/>
    <col min="6664" max="6664" width="7.125" style="82" customWidth="1"/>
    <col min="6665" max="6665" width="5.125" style="82" customWidth="1"/>
    <col min="6666" max="6913" width="9" style="82"/>
    <col min="6914" max="6914" width="3.375" style="82" customWidth="1"/>
    <col min="6915" max="6915" width="4.5" style="82" customWidth="1"/>
    <col min="6916" max="6916" width="27.625" style="82" customWidth="1"/>
    <col min="6917" max="6917" width="5.5" style="82" customWidth="1"/>
    <col min="6918" max="6918" width="34.75" style="82" customWidth="1"/>
    <col min="6919" max="6919" width="3.25" style="82" customWidth="1"/>
    <col min="6920" max="6920" width="7.125" style="82" customWidth="1"/>
    <col min="6921" max="6921" width="5.125" style="82" customWidth="1"/>
    <col min="6922" max="7169" width="9" style="82"/>
    <col min="7170" max="7170" width="3.375" style="82" customWidth="1"/>
    <col min="7171" max="7171" width="4.5" style="82" customWidth="1"/>
    <col min="7172" max="7172" width="27.625" style="82" customWidth="1"/>
    <col min="7173" max="7173" width="5.5" style="82" customWidth="1"/>
    <col min="7174" max="7174" width="34.75" style="82" customWidth="1"/>
    <col min="7175" max="7175" width="3.25" style="82" customWidth="1"/>
    <col min="7176" max="7176" width="7.125" style="82" customWidth="1"/>
    <col min="7177" max="7177" width="5.125" style="82" customWidth="1"/>
    <col min="7178" max="7425" width="9" style="82"/>
    <col min="7426" max="7426" width="3.375" style="82" customWidth="1"/>
    <col min="7427" max="7427" width="4.5" style="82" customWidth="1"/>
    <col min="7428" max="7428" width="27.625" style="82" customWidth="1"/>
    <col min="7429" max="7429" width="5.5" style="82" customWidth="1"/>
    <col min="7430" max="7430" width="34.75" style="82" customWidth="1"/>
    <col min="7431" max="7431" width="3.25" style="82" customWidth="1"/>
    <col min="7432" max="7432" width="7.125" style="82" customWidth="1"/>
    <col min="7433" max="7433" width="5.125" style="82" customWidth="1"/>
    <col min="7434" max="7681" width="9" style="82"/>
    <col min="7682" max="7682" width="3.375" style="82" customWidth="1"/>
    <col min="7683" max="7683" width="4.5" style="82" customWidth="1"/>
    <col min="7684" max="7684" width="27.625" style="82" customWidth="1"/>
    <col min="7685" max="7685" width="5.5" style="82" customWidth="1"/>
    <col min="7686" max="7686" width="34.75" style="82" customWidth="1"/>
    <col min="7687" max="7687" width="3.25" style="82" customWidth="1"/>
    <col min="7688" max="7688" width="7.125" style="82" customWidth="1"/>
    <col min="7689" max="7689" width="5.125" style="82" customWidth="1"/>
    <col min="7690" max="7937" width="9" style="82"/>
    <col min="7938" max="7938" width="3.375" style="82" customWidth="1"/>
    <col min="7939" max="7939" width="4.5" style="82" customWidth="1"/>
    <col min="7940" max="7940" width="27.625" style="82" customWidth="1"/>
    <col min="7941" max="7941" width="5.5" style="82" customWidth="1"/>
    <col min="7942" max="7942" width="34.75" style="82" customWidth="1"/>
    <col min="7943" max="7943" width="3.25" style="82" customWidth="1"/>
    <col min="7944" max="7944" width="7.125" style="82" customWidth="1"/>
    <col min="7945" max="7945" width="5.125" style="82" customWidth="1"/>
    <col min="7946" max="8193" width="9" style="82"/>
    <col min="8194" max="8194" width="3.375" style="82" customWidth="1"/>
    <col min="8195" max="8195" width="4.5" style="82" customWidth="1"/>
    <col min="8196" max="8196" width="27.625" style="82" customWidth="1"/>
    <col min="8197" max="8197" width="5.5" style="82" customWidth="1"/>
    <col min="8198" max="8198" width="34.75" style="82" customWidth="1"/>
    <col min="8199" max="8199" width="3.25" style="82" customWidth="1"/>
    <col min="8200" max="8200" width="7.125" style="82" customWidth="1"/>
    <col min="8201" max="8201" width="5.125" style="82" customWidth="1"/>
    <col min="8202" max="8449" width="9" style="82"/>
    <col min="8450" max="8450" width="3.375" style="82" customWidth="1"/>
    <col min="8451" max="8451" width="4.5" style="82" customWidth="1"/>
    <col min="8452" max="8452" width="27.625" style="82" customWidth="1"/>
    <col min="8453" max="8453" width="5.5" style="82" customWidth="1"/>
    <col min="8454" max="8454" width="34.75" style="82" customWidth="1"/>
    <col min="8455" max="8455" width="3.25" style="82" customWidth="1"/>
    <col min="8456" max="8456" width="7.125" style="82" customWidth="1"/>
    <col min="8457" max="8457" width="5.125" style="82" customWidth="1"/>
    <col min="8458" max="8705" width="9" style="82"/>
    <col min="8706" max="8706" width="3.375" style="82" customWidth="1"/>
    <col min="8707" max="8707" width="4.5" style="82" customWidth="1"/>
    <col min="8708" max="8708" width="27.625" style="82" customWidth="1"/>
    <col min="8709" max="8709" width="5.5" style="82" customWidth="1"/>
    <col min="8710" max="8710" width="34.75" style="82" customWidth="1"/>
    <col min="8711" max="8711" width="3.25" style="82" customWidth="1"/>
    <col min="8712" max="8712" width="7.125" style="82" customWidth="1"/>
    <col min="8713" max="8713" width="5.125" style="82" customWidth="1"/>
    <col min="8714" max="8961" width="9" style="82"/>
    <col min="8962" max="8962" width="3.375" style="82" customWidth="1"/>
    <col min="8963" max="8963" width="4.5" style="82" customWidth="1"/>
    <col min="8964" max="8964" width="27.625" style="82" customWidth="1"/>
    <col min="8965" max="8965" width="5.5" style="82" customWidth="1"/>
    <col min="8966" max="8966" width="34.75" style="82" customWidth="1"/>
    <col min="8967" max="8967" width="3.25" style="82" customWidth="1"/>
    <col min="8968" max="8968" width="7.125" style="82" customWidth="1"/>
    <col min="8969" max="8969" width="5.125" style="82" customWidth="1"/>
    <col min="8970" max="9217" width="9" style="82"/>
    <col min="9218" max="9218" width="3.375" style="82" customWidth="1"/>
    <col min="9219" max="9219" width="4.5" style="82" customWidth="1"/>
    <col min="9220" max="9220" width="27.625" style="82" customWidth="1"/>
    <col min="9221" max="9221" width="5.5" style="82" customWidth="1"/>
    <col min="9222" max="9222" width="34.75" style="82" customWidth="1"/>
    <col min="9223" max="9223" width="3.25" style="82" customWidth="1"/>
    <col min="9224" max="9224" width="7.125" style="82" customWidth="1"/>
    <col min="9225" max="9225" width="5.125" style="82" customWidth="1"/>
    <col min="9226" max="9473" width="9" style="82"/>
    <col min="9474" max="9474" width="3.375" style="82" customWidth="1"/>
    <col min="9475" max="9475" width="4.5" style="82" customWidth="1"/>
    <col min="9476" max="9476" width="27.625" style="82" customWidth="1"/>
    <col min="9477" max="9477" width="5.5" style="82" customWidth="1"/>
    <col min="9478" max="9478" width="34.75" style="82" customWidth="1"/>
    <col min="9479" max="9479" width="3.25" style="82" customWidth="1"/>
    <col min="9480" max="9480" width="7.125" style="82" customWidth="1"/>
    <col min="9481" max="9481" width="5.125" style="82" customWidth="1"/>
    <col min="9482" max="9729" width="9" style="82"/>
    <col min="9730" max="9730" width="3.375" style="82" customWidth="1"/>
    <col min="9731" max="9731" width="4.5" style="82" customWidth="1"/>
    <col min="9732" max="9732" width="27.625" style="82" customWidth="1"/>
    <col min="9733" max="9733" width="5.5" style="82" customWidth="1"/>
    <col min="9734" max="9734" width="34.75" style="82" customWidth="1"/>
    <col min="9735" max="9735" width="3.25" style="82" customWidth="1"/>
    <col min="9736" max="9736" width="7.125" style="82" customWidth="1"/>
    <col min="9737" max="9737" width="5.125" style="82" customWidth="1"/>
    <col min="9738" max="9985" width="9" style="82"/>
    <col min="9986" max="9986" width="3.375" style="82" customWidth="1"/>
    <col min="9987" max="9987" width="4.5" style="82" customWidth="1"/>
    <col min="9988" max="9988" width="27.625" style="82" customWidth="1"/>
    <col min="9989" max="9989" width="5.5" style="82" customWidth="1"/>
    <col min="9990" max="9990" width="34.75" style="82" customWidth="1"/>
    <col min="9991" max="9991" width="3.25" style="82" customWidth="1"/>
    <col min="9992" max="9992" width="7.125" style="82" customWidth="1"/>
    <col min="9993" max="9993" width="5.125" style="82" customWidth="1"/>
    <col min="9994" max="10241" width="9" style="82"/>
    <col min="10242" max="10242" width="3.375" style="82" customWidth="1"/>
    <col min="10243" max="10243" width="4.5" style="82" customWidth="1"/>
    <col min="10244" max="10244" width="27.625" style="82" customWidth="1"/>
    <col min="10245" max="10245" width="5.5" style="82" customWidth="1"/>
    <col min="10246" max="10246" width="34.75" style="82" customWidth="1"/>
    <col min="10247" max="10247" width="3.25" style="82" customWidth="1"/>
    <col min="10248" max="10248" width="7.125" style="82" customWidth="1"/>
    <col min="10249" max="10249" width="5.125" style="82" customWidth="1"/>
    <col min="10250" max="10497" width="9" style="82"/>
    <col min="10498" max="10498" width="3.375" style="82" customWidth="1"/>
    <col min="10499" max="10499" width="4.5" style="82" customWidth="1"/>
    <col min="10500" max="10500" width="27.625" style="82" customWidth="1"/>
    <col min="10501" max="10501" width="5.5" style="82" customWidth="1"/>
    <col min="10502" max="10502" width="34.75" style="82" customWidth="1"/>
    <col min="10503" max="10503" width="3.25" style="82" customWidth="1"/>
    <col min="10504" max="10504" width="7.125" style="82" customWidth="1"/>
    <col min="10505" max="10505" width="5.125" style="82" customWidth="1"/>
    <col min="10506" max="10753" width="9" style="82"/>
    <col min="10754" max="10754" width="3.375" style="82" customWidth="1"/>
    <col min="10755" max="10755" width="4.5" style="82" customWidth="1"/>
    <col min="10756" max="10756" width="27.625" style="82" customWidth="1"/>
    <col min="10757" max="10757" width="5.5" style="82" customWidth="1"/>
    <col min="10758" max="10758" width="34.75" style="82" customWidth="1"/>
    <col min="10759" max="10759" width="3.25" style="82" customWidth="1"/>
    <col min="10760" max="10760" width="7.125" style="82" customWidth="1"/>
    <col min="10761" max="10761" width="5.125" style="82" customWidth="1"/>
    <col min="10762" max="11009" width="9" style="82"/>
    <col min="11010" max="11010" width="3.375" style="82" customWidth="1"/>
    <col min="11011" max="11011" width="4.5" style="82" customWidth="1"/>
    <col min="11012" max="11012" width="27.625" style="82" customWidth="1"/>
    <col min="11013" max="11013" width="5.5" style="82" customWidth="1"/>
    <col min="11014" max="11014" width="34.75" style="82" customWidth="1"/>
    <col min="11015" max="11015" width="3.25" style="82" customWidth="1"/>
    <col min="11016" max="11016" width="7.125" style="82" customWidth="1"/>
    <col min="11017" max="11017" width="5.125" style="82" customWidth="1"/>
    <col min="11018" max="11265" width="9" style="82"/>
    <col min="11266" max="11266" width="3.375" style="82" customWidth="1"/>
    <col min="11267" max="11267" width="4.5" style="82" customWidth="1"/>
    <col min="11268" max="11268" width="27.625" style="82" customWidth="1"/>
    <col min="11269" max="11269" width="5.5" style="82" customWidth="1"/>
    <col min="11270" max="11270" width="34.75" style="82" customWidth="1"/>
    <col min="11271" max="11271" width="3.25" style="82" customWidth="1"/>
    <col min="11272" max="11272" width="7.125" style="82" customWidth="1"/>
    <col min="11273" max="11273" width="5.125" style="82" customWidth="1"/>
    <col min="11274" max="11521" width="9" style="82"/>
    <col min="11522" max="11522" width="3.375" style="82" customWidth="1"/>
    <col min="11523" max="11523" width="4.5" style="82" customWidth="1"/>
    <col min="11524" max="11524" width="27.625" style="82" customWidth="1"/>
    <col min="11525" max="11525" width="5.5" style="82" customWidth="1"/>
    <col min="11526" max="11526" width="34.75" style="82" customWidth="1"/>
    <col min="11527" max="11527" width="3.25" style="82" customWidth="1"/>
    <col min="11528" max="11528" width="7.125" style="82" customWidth="1"/>
    <col min="11529" max="11529" width="5.125" style="82" customWidth="1"/>
    <col min="11530" max="11777" width="9" style="82"/>
    <col min="11778" max="11778" width="3.375" style="82" customWidth="1"/>
    <col min="11779" max="11779" width="4.5" style="82" customWidth="1"/>
    <col min="11780" max="11780" width="27.625" style="82" customWidth="1"/>
    <col min="11781" max="11781" width="5.5" style="82" customWidth="1"/>
    <col min="11782" max="11782" width="34.75" style="82" customWidth="1"/>
    <col min="11783" max="11783" width="3.25" style="82" customWidth="1"/>
    <col min="11784" max="11784" width="7.125" style="82" customWidth="1"/>
    <col min="11785" max="11785" width="5.125" style="82" customWidth="1"/>
    <col min="11786" max="12033" width="9" style="82"/>
    <col min="12034" max="12034" width="3.375" style="82" customWidth="1"/>
    <col min="12035" max="12035" width="4.5" style="82" customWidth="1"/>
    <col min="12036" max="12036" width="27.625" style="82" customWidth="1"/>
    <col min="12037" max="12037" width="5.5" style="82" customWidth="1"/>
    <col min="12038" max="12038" width="34.75" style="82" customWidth="1"/>
    <col min="12039" max="12039" width="3.25" style="82" customWidth="1"/>
    <col min="12040" max="12040" width="7.125" style="82" customWidth="1"/>
    <col min="12041" max="12041" width="5.125" style="82" customWidth="1"/>
    <col min="12042" max="12289" width="9" style="82"/>
    <col min="12290" max="12290" width="3.375" style="82" customWidth="1"/>
    <col min="12291" max="12291" width="4.5" style="82" customWidth="1"/>
    <col min="12292" max="12292" width="27.625" style="82" customWidth="1"/>
    <col min="12293" max="12293" width="5.5" style="82" customWidth="1"/>
    <col min="12294" max="12294" width="34.75" style="82" customWidth="1"/>
    <col min="12295" max="12295" width="3.25" style="82" customWidth="1"/>
    <col min="12296" max="12296" width="7.125" style="82" customWidth="1"/>
    <col min="12297" max="12297" width="5.125" style="82" customWidth="1"/>
    <col min="12298" max="12545" width="9" style="82"/>
    <col min="12546" max="12546" width="3.375" style="82" customWidth="1"/>
    <col min="12547" max="12547" width="4.5" style="82" customWidth="1"/>
    <col min="12548" max="12548" width="27.625" style="82" customWidth="1"/>
    <col min="12549" max="12549" width="5.5" style="82" customWidth="1"/>
    <col min="12550" max="12550" width="34.75" style="82" customWidth="1"/>
    <col min="12551" max="12551" width="3.25" style="82" customWidth="1"/>
    <col min="12552" max="12552" width="7.125" style="82" customWidth="1"/>
    <col min="12553" max="12553" width="5.125" style="82" customWidth="1"/>
    <col min="12554" max="12801" width="9" style="82"/>
    <col min="12802" max="12802" width="3.375" style="82" customWidth="1"/>
    <col min="12803" max="12803" width="4.5" style="82" customWidth="1"/>
    <col min="12804" max="12804" width="27.625" style="82" customWidth="1"/>
    <col min="12805" max="12805" width="5.5" style="82" customWidth="1"/>
    <col min="12806" max="12806" width="34.75" style="82" customWidth="1"/>
    <col min="12807" max="12807" width="3.25" style="82" customWidth="1"/>
    <col min="12808" max="12808" width="7.125" style="82" customWidth="1"/>
    <col min="12809" max="12809" width="5.125" style="82" customWidth="1"/>
    <col min="12810" max="13057" width="9" style="82"/>
    <col min="13058" max="13058" width="3.375" style="82" customWidth="1"/>
    <col min="13059" max="13059" width="4.5" style="82" customWidth="1"/>
    <col min="13060" max="13060" width="27.625" style="82" customWidth="1"/>
    <col min="13061" max="13061" width="5.5" style="82" customWidth="1"/>
    <col min="13062" max="13062" width="34.75" style="82" customWidth="1"/>
    <col min="13063" max="13063" width="3.25" style="82" customWidth="1"/>
    <col min="13064" max="13064" width="7.125" style="82" customWidth="1"/>
    <col min="13065" max="13065" width="5.125" style="82" customWidth="1"/>
    <col min="13066" max="13313" width="9" style="82"/>
    <col min="13314" max="13314" width="3.375" style="82" customWidth="1"/>
    <col min="13315" max="13315" width="4.5" style="82" customWidth="1"/>
    <col min="13316" max="13316" width="27.625" style="82" customWidth="1"/>
    <col min="13317" max="13317" width="5.5" style="82" customWidth="1"/>
    <col min="13318" max="13318" width="34.75" style="82" customWidth="1"/>
    <col min="13319" max="13319" width="3.25" style="82" customWidth="1"/>
    <col min="13320" max="13320" width="7.125" style="82" customWidth="1"/>
    <col min="13321" max="13321" width="5.125" style="82" customWidth="1"/>
    <col min="13322" max="13569" width="9" style="82"/>
    <col min="13570" max="13570" width="3.375" style="82" customWidth="1"/>
    <col min="13571" max="13571" width="4.5" style="82" customWidth="1"/>
    <col min="13572" max="13572" width="27.625" style="82" customWidth="1"/>
    <col min="13573" max="13573" width="5.5" style="82" customWidth="1"/>
    <col min="13574" max="13574" width="34.75" style="82" customWidth="1"/>
    <col min="13575" max="13575" width="3.25" style="82" customWidth="1"/>
    <col min="13576" max="13576" width="7.125" style="82" customWidth="1"/>
    <col min="13577" max="13577" width="5.125" style="82" customWidth="1"/>
    <col min="13578" max="13825" width="9" style="82"/>
    <col min="13826" max="13826" width="3.375" style="82" customWidth="1"/>
    <col min="13827" max="13827" width="4.5" style="82" customWidth="1"/>
    <col min="13828" max="13828" width="27.625" style="82" customWidth="1"/>
    <col min="13829" max="13829" width="5.5" style="82" customWidth="1"/>
    <col min="13830" max="13830" width="34.75" style="82" customWidth="1"/>
    <col min="13831" max="13831" width="3.25" style="82" customWidth="1"/>
    <col min="13832" max="13832" width="7.125" style="82" customWidth="1"/>
    <col min="13833" max="13833" width="5.125" style="82" customWidth="1"/>
    <col min="13834" max="14081" width="9" style="82"/>
    <col min="14082" max="14082" width="3.375" style="82" customWidth="1"/>
    <col min="14083" max="14083" width="4.5" style="82" customWidth="1"/>
    <col min="14084" max="14084" width="27.625" style="82" customWidth="1"/>
    <col min="14085" max="14085" width="5.5" style="82" customWidth="1"/>
    <col min="14086" max="14086" width="34.75" style="82" customWidth="1"/>
    <col min="14087" max="14087" width="3.25" style="82" customWidth="1"/>
    <col min="14088" max="14088" width="7.125" style="82" customWidth="1"/>
    <col min="14089" max="14089" width="5.125" style="82" customWidth="1"/>
    <col min="14090" max="14337" width="9" style="82"/>
    <col min="14338" max="14338" width="3.375" style="82" customWidth="1"/>
    <col min="14339" max="14339" width="4.5" style="82" customWidth="1"/>
    <col min="14340" max="14340" width="27.625" style="82" customWidth="1"/>
    <col min="14341" max="14341" width="5.5" style="82" customWidth="1"/>
    <col min="14342" max="14342" width="34.75" style="82" customWidth="1"/>
    <col min="14343" max="14343" width="3.25" style="82" customWidth="1"/>
    <col min="14344" max="14344" width="7.125" style="82" customWidth="1"/>
    <col min="14345" max="14345" width="5.125" style="82" customWidth="1"/>
    <col min="14346" max="14593" width="9" style="82"/>
    <col min="14594" max="14594" width="3.375" style="82" customWidth="1"/>
    <col min="14595" max="14595" width="4.5" style="82" customWidth="1"/>
    <col min="14596" max="14596" width="27.625" style="82" customWidth="1"/>
    <col min="14597" max="14597" width="5.5" style="82" customWidth="1"/>
    <col min="14598" max="14598" width="34.75" style="82" customWidth="1"/>
    <col min="14599" max="14599" width="3.25" style="82" customWidth="1"/>
    <col min="14600" max="14600" width="7.125" style="82" customWidth="1"/>
    <col min="14601" max="14601" width="5.125" style="82" customWidth="1"/>
    <col min="14602" max="14849" width="9" style="82"/>
    <col min="14850" max="14850" width="3.375" style="82" customWidth="1"/>
    <col min="14851" max="14851" width="4.5" style="82" customWidth="1"/>
    <col min="14852" max="14852" width="27.625" style="82" customWidth="1"/>
    <col min="14853" max="14853" width="5.5" style="82" customWidth="1"/>
    <col min="14854" max="14854" width="34.75" style="82" customWidth="1"/>
    <col min="14855" max="14855" width="3.25" style="82" customWidth="1"/>
    <col min="14856" max="14856" width="7.125" style="82" customWidth="1"/>
    <col min="14857" max="14857" width="5.125" style="82" customWidth="1"/>
    <col min="14858" max="15105" width="9" style="82"/>
    <col min="15106" max="15106" width="3.375" style="82" customWidth="1"/>
    <col min="15107" max="15107" width="4.5" style="82" customWidth="1"/>
    <col min="15108" max="15108" width="27.625" style="82" customWidth="1"/>
    <col min="15109" max="15109" width="5.5" style="82" customWidth="1"/>
    <col min="15110" max="15110" width="34.75" style="82" customWidth="1"/>
    <col min="15111" max="15111" width="3.25" style="82" customWidth="1"/>
    <col min="15112" max="15112" width="7.125" style="82" customWidth="1"/>
    <col min="15113" max="15113" width="5.125" style="82" customWidth="1"/>
    <col min="15114" max="15361" width="9" style="82"/>
    <col min="15362" max="15362" width="3.375" style="82" customWidth="1"/>
    <col min="15363" max="15363" width="4.5" style="82" customWidth="1"/>
    <col min="15364" max="15364" width="27.625" style="82" customWidth="1"/>
    <col min="15365" max="15365" width="5.5" style="82" customWidth="1"/>
    <col min="15366" max="15366" width="34.75" style="82" customWidth="1"/>
    <col min="15367" max="15367" width="3.25" style="82" customWidth="1"/>
    <col min="15368" max="15368" width="7.125" style="82" customWidth="1"/>
    <col min="15369" max="15369" width="5.125" style="82" customWidth="1"/>
    <col min="15370" max="15617" width="9" style="82"/>
    <col min="15618" max="15618" width="3.375" style="82" customWidth="1"/>
    <col min="15619" max="15619" width="4.5" style="82" customWidth="1"/>
    <col min="15620" max="15620" width="27.625" style="82" customWidth="1"/>
    <col min="15621" max="15621" width="5.5" style="82" customWidth="1"/>
    <col min="15622" max="15622" width="34.75" style="82" customWidth="1"/>
    <col min="15623" max="15623" width="3.25" style="82" customWidth="1"/>
    <col min="15624" max="15624" width="7.125" style="82" customWidth="1"/>
    <col min="15625" max="15625" width="5.125" style="82" customWidth="1"/>
    <col min="15626" max="15873" width="9" style="82"/>
    <col min="15874" max="15874" width="3.375" style="82" customWidth="1"/>
    <col min="15875" max="15875" width="4.5" style="82" customWidth="1"/>
    <col min="15876" max="15876" width="27.625" style="82" customWidth="1"/>
    <col min="15877" max="15877" width="5.5" style="82" customWidth="1"/>
    <col min="15878" max="15878" width="34.75" style="82" customWidth="1"/>
    <col min="15879" max="15879" width="3.25" style="82" customWidth="1"/>
    <col min="15880" max="15880" width="7.125" style="82" customWidth="1"/>
    <col min="15881" max="15881" width="5.125" style="82" customWidth="1"/>
    <col min="15882" max="16129" width="9" style="82"/>
    <col min="16130" max="16130" width="3.375" style="82" customWidth="1"/>
    <col min="16131" max="16131" width="4.5" style="82" customWidth="1"/>
    <col min="16132" max="16132" width="27.625" style="82" customWidth="1"/>
    <col min="16133" max="16133" width="5.5" style="82" customWidth="1"/>
    <col min="16134" max="16134" width="34.75" style="82" customWidth="1"/>
    <col min="16135" max="16135" width="3.25" style="82" customWidth="1"/>
    <col min="16136" max="16136" width="7.125" style="82" customWidth="1"/>
    <col min="16137" max="16137" width="5.125" style="82" customWidth="1"/>
    <col min="16138" max="16384" width="9" style="82"/>
  </cols>
  <sheetData>
    <row r="1" spans="1:10">
      <c r="A1" s="81" t="s">
        <v>185</v>
      </c>
    </row>
    <row r="2" spans="1:10">
      <c r="B2" s="83"/>
      <c r="C2" s="83"/>
      <c r="D2" s="83"/>
      <c r="E2" s="83"/>
    </row>
    <row r="3" spans="1:10" ht="21.75" customHeight="1">
      <c r="A3" s="473" t="s">
        <v>186</v>
      </c>
      <c r="B3" s="473"/>
      <c r="C3" s="473"/>
      <c r="D3" s="473"/>
      <c r="E3" s="473"/>
      <c r="F3" s="473"/>
      <c r="G3" s="473"/>
      <c r="H3" s="473"/>
      <c r="I3" s="84"/>
    </row>
    <row r="5" spans="1:10" ht="30" customHeight="1" thickBot="1">
      <c r="B5" s="139" t="s">
        <v>187</v>
      </c>
      <c r="C5" s="140"/>
      <c r="D5" s="140"/>
      <c r="E5" s="141"/>
      <c r="F5" s="474" t="s">
        <v>370</v>
      </c>
      <c r="G5" s="475"/>
    </row>
    <row r="6" spans="1:10" ht="30" customHeight="1" thickTop="1">
      <c r="B6" s="456" t="s">
        <v>188</v>
      </c>
      <c r="C6" s="457"/>
      <c r="D6" s="457"/>
      <c r="E6" s="458"/>
      <c r="F6" s="210"/>
      <c r="G6" s="136" t="s">
        <v>189</v>
      </c>
      <c r="J6" s="34"/>
    </row>
    <row r="7" spans="1:10" ht="30" customHeight="1">
      <c r="B7" s="456" t="s">
        <v>190</v>
      </c>
      <c r="C7" s="457"/>
      <c r="D7" s="457"/>
      <c r="E7" s="458"/>
      <c r="F7" s="108">
        <f>SUM(F8:F13)</f>
        <v>0</v>
      </c>
      <c r="G7" s="137" t="s">
        <v>189</v>
      </c>
      <c r="J7" s="34" t="s">
        <v>117</v>
      </c>
    </row>
    <row r="8" spans="1:10" ht="30" customHeight="1">
      <c r="B8" s="459" t="s">
        <v>191</v>
      </c>
      <c r="C8" s="87" t="s">
        <v>192</v>
      </c>
      <c r="D8" s="104"/>
      <c r="E8" s="93" t="s">
        <v>193</v>
      </c>
      <c r="F8" s="96"/>
      <c r="G8" s="93" t="s">
        <v>189</v>
      </c>
    </row>
    <row r="9" spans="1:10" ht="30" customHeight="1">
      <c r="B9" s="460"/>
      <c r="C9" s="88" t="s">
        <v>194</v>
      </c>
      <c r="D9" s="105"/>
      <c r="E9" s="94" t="s">
        <v>193</v>
      </c>
      <c r="F9" s="97"/>
      <c r="G9" s="94" t="s">
        <v>189</v>
      </c>
    </row>
    <row r="10" spans="1:10" ht="30" customHeight="1">
      <c r="B10" s="460"/>
      <c r="C10" s="88" t="s">
        <v>195</v>
      </c>
      <c r="D10" s="105"/>
      <c r="E10" s="94" t="s">
        <v>193</v>
      </c>
      <c r="F10" s="97"/>
      <c r="G10" s="94" t="s">
        <v>189</v>
      </c>
    </row>
    <row r="11" spans="1:10" ht="30" customHeight="1">
      <c r="B11" s="460"/>
      <c r="C11" s="88" t="s">
        <v>196</v>
      </c>
      <c r="D11" s="105"/>
      <c r="E11" s="94" t="s">
        <v>193</v>
      </c>
      <c r="F11" s="97"/>
      <c r="G11" s="94" t="s">
        <v>189</v>
      </c>
    </row>
    <row r="12" spans="1:10" ht="30" customHeight="1">
      <c r="B12" s="460"/>
      <c r="C12" s="88" t="s">
        <v>197</v>
      </c>
      <c r="D12" s="105"/>
      <c r="E12" s="94" t="s">
        <v>193</v>
      </c>
      <c r="F12" s="97"/>
      <c r="G12" s="94" t="s">
        <v>189</v>
      </c>
    </row>
    <row r="13" spans="1:10" ht="30" customHeight="1">
      <c r="B13" s="460"/>
      <c r="C13" s="89" t="s">
        <v>198</v>
      </c>
      <c r="D13" s="106"/>
      <c r="E13" s="95" t="s">
        <v>193</v>
      </c>
      <c r="F13" s="98"/>
      <c r="G13" s="95" t="s">
        <v>189</v>
      </c>
    </row>
    <row r="14" spans="1:10" ht="30" customHeight="1">
      <c r="B14" s="456" t="s">
        <v>199</v>
      </c>
      <c r="C14" s="457"/>
      <c r="D14" s="457"/>
      <c r="E14" s="458"/>
      <c r="F14" s="99"/>
      <c r="G14" s="137" t="s">
        <v>189</v>
      </c>
    </row>
    <row r="15" spans="1:10" ht="30" customHeight="1">
      <c r="B15" s="456" t="s">
        <v>200</v>
      </c>
      <c r="C15" s="457"/>
      <c r="D15" s="457"/>
      <c r="E15" s="458"/>
      <c r="F15" s="99"/>
      <c r="G15" s="137" t="s">
        <v>189</v>
      </c>
    </row>
    <row r="16" spans="1:10" ht="30" customHeight="1">
      <c r="B16" s="456" t="s">
        <v>201</v>
      </c>
      <c r="C16" s="457"/>
      <c r="D16" s="457"/>
      <c r="E16" s="458"/>
      <c r="F16" s="107">
        <f>SUM(F17:F20)</f>
        <v>0</v>
      </c>
      <c r="G16" s="137" t="s">
        <v>189</v>
      </c>
      <c r="J16" s="34" t="s">
        <v>117</v>
      </c>
    </row>
    <row r="17" spans="1:10" ht="30" customHeight="1">
      <c r="B17" s="459" t="s">
        <v>202</v>
      </c>
      <c r="C17" s="87" t="s">
        <v>203</v>
      </c>
      <c r="D17" s="104"/>
      <c r="E17" s="90" t="s">
        <v>204</v>
      </c>
      <c r="F17" s="100"/>
      <c r="G17" s="93" t="s">
        <v>189</v>
      </c>
    </row>
    <row r="18" spans="1:10" ht="30" customHeight="1">
      <c r="B18" s="460"/>
      <c r="C18" s="88" t="s">
        <v>205</v>
      </c>
      <c r="D18" s="105"/>
      <c r="E18" s="91" t="s">
        <v>204</v>
      </c>
      <c r="F18" s="101"/>
      <c r="G18" s="94" t="s">
        <v>189</v>
      </c>
    </row>
    <row r="19" spans="1:10" ht="30" customHeight="1">
      <c r="B19" s="460"/>
      <c r="C19" s="88" t="s">
        <v>195</v>
      </c>
      <c r="D19" s="105"/>
      <c r="E19" s="91" t="s">
        <v>206</v>
      </c>
      <c r="F19" s="101"/>
      <c r="G19" s="94" t="s">
        <v>189</v>
      </c>
    </row>
    <row r="20" spans="1:10" ht="30" customHeight="1">
      <c r="B20" s="460"/>
      <c r="C20" s="89" t="s">
        <v>195</v>
      </c>
      <c r="D20" s="106"/>
      <c r="E20" s="92" t="s">
        <v>207</v>
      </c>
      <c r="F20" s="102"/>
      <c r="G20" s="95" t="s">
        <v>189</v>
      </c>
    </row>
    <row r="21" spans="1:10" ht="30" customHeight="1">
      <c r="B21" s="461" t="s">
        <v>214</v>
      </c>
      <c r="C21" s="462"/>
      <c r="D21" s="462"/>
      <c r="E21" s="463"/>
      <c r="F21" s="103"/>
      <c r="G21" s="138" t="s">
        <v>189</v>
      </c>
    </row>
    <row r="22" spans="1:10" ht="40.5" customHeight="1">
      <c r="B22" s="464" t="s">
        <v>208</v>
      </c>
      <c r="C22" s="465"/>
      <c r="D22" s="465"/>
      <c r="E22" s="466"/>
      <c r="F22" s="108">
        <f>SUM(F6:F7,F14:F16,F21)</f>
        <v>0</v>
      </c>
      <c r="G22" s="138" t="s">
        <v>189</v>
      </c>
      <c r="I22" s="85"/>
      <c r="J22" s="34" t="s">
        <v>117</v>
      </c>
    </row>
    <row r="23" spans="1:10" ht="5.25" customHeight="1"/>
    <row r="24" spans="1:10" ht="18.75">
      <c r="B24" s="109" t="s">
        <v>210</v>
      </c>
      <c r="C24" s="469" t="s">
        <v>213</v>
      </c>
      <c r="D24" s="470"/>
      <c r="E24" s="470"/>
      <c r="F24" s="470"/>
      <c r="G24" s="470"/>
    </row>
    <row r="25" spans="1:10" ht="18.75">
      <c r="B25" s="109" t="s">
        <v>210</v>
      </c>
      <c r="C25" s="469" t="s">
        <v>211</v>
      </c>
      <c r="D25" s="470"/>
      <c r="E25" s="470"/>
      <c r="F25" s="470"/>
      <c r="G25" s="470"/>
    </row>
    <row r="26" spans="1:10">
      <c r="B26" s="109" t="s">
        <v>210</v>
      </c>
      <c r="C26" s="471" t="s">
        <v>212</v>
      </c>
      <c r="D26" s="472"/>
      <c r="E26" s="472"/>
      <c r="F26" s="472"/>
      <c r="G26" s="472"/>
    </row>
    <row r="27" spans="1:10">
      <c r="B27" s="110" t="s">
        <v>209</v>
      </c>
      <c r="C27" s="472"/>
      <c r="D27" s="472"/>
      <c r="E27" s="472"/>
      <c r="F27" s="472"/>
      <c r="G27" s="472"/>
    </row>
    <row r="28" spans="1:10">
      <c r="B28" s="86"/>
      <c r="C28" s="86"/>
      <c r="D28" s="86"/>
    </row>
    <row r="29" spans="1:10">
      <c r="A29" s="124"/>
      <c r="B29" s="125"/>
      <c r="C29" s="125"/>
      <c r="D29" s="125"/>
      <c r="E29" s="124"/>
      <c r="F29" s="124"/>
      <c r="G29" s="124"/>
      <c r="H29" s="124"/>
    </row>
    <row r="30" spans="1:10">
      <c r="B30" s="86" t="s">
        <v>217</v>
      </c>
      <c r="C30" s="86"/>
      <c r="D30" s="86"/>
    </row>
    <row r="31" spans="1:10">
      <c r="B31" s="467" t="s">
        <v>230</v>
      </c>
      <c r="C31" s="467"/>
      <c r="D31" s="467"/>
      <c r="E31" s="468"/>
      <c r="F31" s="468"/>
    </row>
    <row r="32" spans="1:10">
      <c r="B32" s="85" t="s">
        <v>22</v>
      </c>
      <c r="C32" s="85" t="s">
        <v>232</v>
      </c>
    </row>
    <row r="33" spans="2:10">
      <c r="B33" s="85"/>
      <c r="C33" s="455" t="s">
        <v>216</v>
      </c>
      <c r="D33" s="455"/>
      <c r="E33" s="455"/>
      <c r="F33" s="123" t="str">
        <f>IF(別紙様式３!Q26="","",別紙様式３!Q26)</f>
        <v/>
      </c>
      <c r="G33" s="122" t="s">
        <v>189</v>
      </c>
      <c r="J33" s="34" t="s">
        <v>117</v>
      </c>
    </row>
    <row r="34" spans="2:10">
      <c r="B34" s="85"/>
      <c r="C34" s="85"/>
    </row>
    <row r="35" spans="2:10">
      <c r="B35" s="85" t="s">
        <v>32</v>
      </c>
      <c r="C35" s="85" t="s">
        <v>371</v>
      </c>
    </row>
    <row r="36" spans="2:10">
      <c r="B36" s="85"/>
      <c r="C36" s="455" t="s">
        <v>215</v>
      </c>
      <c r="D36" s="455"/>
      <c r="E36" s="455"/>
      <c r="F36" s="123" t="str">
        <f>IF(別紙様式３!Q33="","",別紙様式３!Q33)</f>
        <v/>
      </c>
      <c r="G36" s="122" t="s">
        <v>189</v>
      </c>
      <c r="J36" s="34" t="s">
        <v>117</v>
      </c>
    </row>
  </sheetData>
  <mergeCells count="17">
    <mergeCell ref="B14:E14"/>
    <mergeCell ref="A3:H3"/>
    <mergeCell ref="F5:G5"/>
    <mergeCell ref="B6:E6"/>
    <mergeCell ref="B7:E7"/>
    <mergeCell ref="B8:B13"/>
    <mergeCell ref="C36:E36"/>
    <mergeCell ref="C33:E33"/>
    <mergeCell ref="B15:E15"/>
    <mergeCell ref="B16:E16"/>
    <mergeCell ref="B17:B20"/>
    <mergeCell ref="B21:E21"/>
    <mergeCell ref="B22:E22"/>
    <mergeCell ref="B31:F31"/>
    <mergeCell ref="C24:G24"/>
    <mergeCell ref="C25:G25"/>
    <mergeCell ref="C26:G27"/>
  </mergeCells>
  <phoneticPr fontId="4"/>
  <printOptions horizontalCentered="1"/>
  <pageMargins left="0.59055118110236227" right="0.59055118110236227" top="0.19685039370078741" bottom="0.19685039370078741"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7"/>
  <sheetViews>
    <sheetView view="pageBreakPreview" zoomScaleNormal="100" zoomScaleSheetLayoutView="100" workbookViewId="0">
      <selection activeCell="B71" sqref="B71:C71"/>
    </sheetView>
  </sheetViews>
  <sheetFormatPr defaultRowHeight="13.5"/>
  <cols>
    <col min="1" max="1" width="1.125" style="82" customWidth="1"/>
    <col min="2" max="2" width="10.625" style="83" customWidth="1"/>
    <col min="3" max="3" width="22.25" style="82" customWidth="1"/>
    <col min="4" max="4" width="41.625" style="82" customWidth="1"/>
    <col min="5" max="5" width="4.75" style="82" customWidth="1"/>
    <col min="6" max="6" width="2" style="82" customWidth="1"/>
    <col min="7" max="7" width="2.375" style="82" customWidth="1"/>
    <col min="8" max="256" width="9" style="82"/>
    <col min="257" max="257" width="1.125" style="82" customWidth="1"/>
    <col min="258" max="258" width="10.625" style="82" customWidth="1"/>
    <col min="259" max="259" width="22.25" style="82" customWidth="1"/>
    <col min="260" max="260" width="41.625" style="82" customWidth="1"/>
    <col min="261" max="261" width="4.75" style="82" customWidth="1"/>
    <col min="262" max="262" width="2.875" style="82" customWidth="1"/>
    <col min="263" max="512" width="9" style="82"/>
    <col min="513" max="513" width="1.125" style="82" customWidth="1"/>
    <col min="514" max="514" width="10.625" style="82" customWidth="1"/>
    <col min="515" max="515" width="22.25" style="82" customWidth="1"/>
    <col min="516" max="516" width="41.625" style="82" customWidth="1"/>
    <col min="517" max="517" width="4.75" style="82" customWidth="1"/>
    <col min="518" max="518" width="2.875" style="82" customWidth="1"/>
    <col min="519" max="768" width="9" style="82"/>
    <col min="769" max="769" width="1.125" style="82" customWidth="1"/>
    <col min="770" max="770" width="10.625" style="82" customWidth="1"/>
    <col min="771" max="771" width="22.25" style="82" customWidth="1"/>
    <col min="772" max="772" width="41.625" style="82" customWidth="1"/>
    <col min="773" max="773" width="4.75" style="82" customWidth="1"/>
    <col min="774" max="774" width="2.875" style="82" customWidth="1"/>
    <col min="775" max="1024" width="9" style="82"/>
    <col min="1025" max="1025" width="1.125" style="82" customWidth="1"/>
    <col min="1026" max="1026" width="10.625" style="82" customWidth="1"/>
    <col min="1027" max="1027" width="22.25" style="82" customWidth="1"/>
    <col min="1028" max="1028" width="41.625" style="82" customWidth="1"/>
    <col min="1029" max="1029" width="4.75" style="82" customWidth="1"/>
    <col min="1030" max="1030" width="2.875" style="82" customWidth="1"/>
    <col min="1031" max="1280" width="9" style="82"/>
    <col min="1281" max="1281" width="1.125" style="82" customWidth="1"/>
    <col min="1282" max="1282" width="10.625" style="82" customWidth="1"/>
    <col min="1283" max="1283" width="22.25" style="82" customWidth="1"/>
    <col min="1284" max="1284" width="41.625" style="82" customWidth="1"/>
    <col min="1285" max="1285" width="4.75" style="82" customWidth="1"/>
    <col min="1286" max="1286" width="2.875" style="82" customWidth="1"/>
    <col min="1287" max="1536" width="9" style="82"/>
    <col min="1537" max="1537" width="1.125" style="82" customWidth="1"/>
    <col min="1538" max="1538" width="10.625" style="82" customWidth="1"/>
    <col min="1539" max="1539" width="22.25" style="82" customWidth="1"/>
    <col min="1540" max="1540" width="41.625" style="82" customWidth="1"/>
    <col min="1541" max="1541" width="4.75" style="82" customWidth="1"/>
    <col min="1542" max="1542" width="2.875" style="82" customWidth="1"/>
    <col min="1543" max="1792" width="9" style="82"/>
    <col min="1793" max="1793" width="1.125" style="82" customWidth="1"/>
    <col min="1794" max="1794" width="10.625" style="82" customWidth="1"/>
    <col min="1795" max="1795" width="22.25" style="82" customWidth="1"/>
    <col min="1796" max="1796" width="41.625" style="82" customWidth="1"/>
    <col min="1797" max="1797" width="4.75" style="82" customWidth="1"/>
    <col min="1798" max="1798" width="2.875" style="82" customWidth="1"/>
    <col min="1799" max="2048" width="9" style="82"/>
    <col min="2049" max="2049" width="1.125" style="82" customWidth="1"/>
    <col min="2050" max="2050" width="10.625" style="82" customWidth="1"/>
    <col min="2051" max="2051" width="22.25" style="82" customWidth="1"/>
    <col min="2052" max="2052" width="41.625" style="82" customWidth="1"/>
    <col min="2053" max="2053" width="4.75" style="82" customWidth="1"/>
    <col min="2054" max="2054" width="2.875" style="82" customWidth="1"/>
    <col min="2055" max="2304" width="9" style="82"/>
    <col min="2305" max="2305" width="1.125" style="82" customWidth="1"/>
    <col min="2306" max="2306" width="10.625" style="82" customWidth="1"/>
    <col min="2307" max="2307" width="22.25" style="82" customWidth="1"/>
    <col min="2308" max="2308" width="41.625" style="82" customWidth="1"/>
    <col min="2309" max="2309" width="4.75" style="82" customWidth="1"/>
    <col min="2310" max="2310" width="2.875" style="82" customWidth="1"/>
    <col min="2311" max="2560" width="9" style="82"/>
    <col min="2561" max="2561" width="1.125" style="82" customWidth="1"/>
    <col min="2562" max="2562" width="10.625" style="82" customWidth="1"/>
    <col min="2563" max="2563" width="22.25" style="82" customWidth="1"/>
    <col min="2564" max="2564" width="41.625" style="82" customWidth="1"/>
    <col min="2565" max="2565" width="4.75" style="82" customWidth="1"/>
    <col min="2566" max="2566" width="2.875" style="82" customWidth="1"/>
    <col min="2567" max="2816" width="9" style="82"/>
    <col min="2817" max="2817" width="1.125" style="82" customWidth="1"/>
    <col min="2818" max="2818" width="10.625" style="82" customWidth="1"/>
    <col min="2819" max="2819" width="22.25" style="82" customWidth="1"/>
    <col min="2820" max="2820" width="41.625" style="82" customWidth="1"/>
    <col min="2821" max="2821" width="4.75" style="82" customWidth="1"/>
    <col min="2822" max="2822" width="2.875" style="82" customWidth="1"/>
    <col min="2823" max="3072" width="9" style="82"/>
    <col min="3073" max="3073" width="1.125" style="82" customWidth="1"/>
    <col min="3074" max="3074" width="10.625" style="82" customWidth="1"/>
    <col min="3075" max="3075" width="22.25" style="82" customWidth="1"/>
    <col min="3076" max="3076" width="41.625" style="82" customWidth="1"/>
    <col min="3077" max="3077" width="4.75" style="82" customWidth="1"/>
    <col min="3078" max="3078" width="2.875" style="82" customWidth="1"/>
    <col min="3079" max="3328" width="9" style="82"/>
    <col min="3329" max="3329" width="1.125" style="82" customWidth="1"/>
    <col min="3330" max="3330" width="10.625" style="82" customWidth="1"/>
    <col min="3331" max="3331" width="22.25" style="82" customWidth="1"/>
    <col min="3332" max="3332" width="41.625" style="82" customWidth="1"/>
    <col min="3333" max="3333" width="4.75" style="82" customWidth="1"/>
    <col min="3334" max="3334" width="2.875" style="82" customWidth="1"/>
    <col min="3335" max="3584" width="9" style="82"/>
    <col min="3585" max="3585" width="1.125" style="82" customWidth="1"/>
    <col min="3586" max="3586" width="10.625" style="82" customWidth="1"/>
    <col min="3587" max="3587" width="22.25" style="82" customWidth="1"/>
    <col min="3588" max="3588" width="41.625" style="82" customWidth="1"/>
    <col min="3589" max="3589" width="4.75" style="82" customWidth="1"/>
    <col min="3590" max="3590" width="2.875" style="82" customWidth="1"/>
    <col min="3591" max="3840" width="9" style="82"/>
    <col min="3841" max="3841" width="1.125" style="82" customWidth="1"/>
    <col min="3842" max="3842" width="10.625" style="82" customWidth="1"/>
    <col min="3843" max="3843" width="22.25" style="82" customWidth="1"/>
    <col min="3844" max="3844" width="41.625" style="82" customWidth="1"/>
    <col min="3845" max="3845" width="4.75" style="82" customWidth="1"/>
    <col min="3846" max="3846" width="2.875" style="82" customWidth="1"/>
    <col min="3847" max="4096" width="9" style="82"/>
    <col min="4097" max="4097" width="1.125" style="82" customWidth="1"/>
    <col min="4098" max="4098" width="10.625" style="82" customWidth="1"/>
    <col min="4099" max="4099" width="22.25" style="82" customWidth="1"/>
    <col min="4100" max="4100" width="41.625" style="82" customWidth="1"/>
    <col min="4101" max="4101" width="4.75" style="82" customWidth="1"/>
    <col min="4102" max="4102" width="2.875" style="82" customWidth="1"/>
    <col min="4103" max="4352" width="9" style="82"/>
    <col min="4353" max="4353" width="1.125" style="82" customWidth="1"/>
    <col min="4354" max="4354" width="10.625" style="82" customWidth="1"/>
    <col min="4355" max="4355" width="22.25" style="82" customWidth="1"/>
    <col min="4356" max="4356" width="41.625" style="82" customWidth="1"/>
    <col min="4357" max="4357" width="4.75" style="82" customWidth="1"/>
    <col min="4358" max="4358" width="2.875" style="82" customWidth="1"/>
    <col min="4359" max="4608" width="9" style="82"/>
    <col min="4609" max="4609" width="1.125" style="82" customWidth="1"/>
    <col min="4610" max="4610" width="10.625" style="82" customWidth="1"/>
    <col min="4611" max="4611" width="22.25" style="82" customWidth="1"/>
    <col min="4612" max="4612" width="41.625" style="82" customWidth="1"/>
    <col min="4613" max="4613" width="4.75" style="82" customWidth="1"/>
    <col min="4614" max="4614" width="2.875" style="82" customWidth="1"/>
    <col min="4615" max="4864" width="9" style="82"/>
    <col min="4865" max="4865" width="1.125" style="82" customWidth="1"/>
    <col min="4866" max="4866" width="10.625" style="82" customWidth="1"/>
    <col min="4867" max="4867" width="22.25" style="82" customWidth="1"/>
    <col min="4868" max="4868" width="41.625" style="82" customWidth="1"/>
    <col min="4869" max="4869" width="4.75" style="82" customWidth="1"/>
    <col min="4870" max="4870" width="2.875" style="82" customWidth="1"/>
    <col min="4871" max="5120" width="9" style="82"/>
    <col min="5121" max="5121" width="1.125" style="82" customWidth="1"/>
    <col min="5122" max="5122" width="10.625" style="82" customWidth="1"/>
    <col min="5123" max="5123" width="22.25" style="82" customWidth="1"/>
    <col min="5124" max="5124" width="41.625" style="82" customWidth="1"/>
    <col min="5125" max="5125" width="4.75" style="82" customWidth="1"/>
    <col min="5126" max="5126" width="2.875" style="82" customWidth="1"/>
    <col min="5127" max="5376" width="9" style="82"/>
    <col min="5377" max="5377" width="1.125" style="82" customWidth="1"/>
    <col min="5378" max="5378" width="10.625" style="82" customWidth="1"/>
    <col min="5379" max="5379" width="22.25" style="82" customWidth="1"/>
    <col min="5380" max="5380" width="41.625" style="82" customWidth="1"/>
    <col min="5381" max="5381" width="4.75" style="82" customWidth="1"/>
    <col min="5382" max="5382" width="2.875" style="82" customWidth="1"/>
    <col min="5383" max="5632" width="9" style="82"/>
    <col min="5633" max="5633" width="1.125" style="82" customWidth="1"/>
    <col min="5634" max="5634" width="10.625" style="82" customWidth="1"/>
    <col min="5635" max="5635" width="22.25" style="82" customWidth="1"/>
    <col min="5636" max="5636" width="41.625" style="82" customWidth="1"/>
    <col min="5637" max="5637" width="4.75" style="82" customWidth="1"/>
    <col min="5638" max="5638" width="2.875" style="82" customWidth="1"/>
    <col min="5639" max="5888" width="9" style="82"/>
    <col min="5889" max="5889" width="1.125" style="82" customWidth="1"/>
    <col min="5890" max="5890" width="10.625" style="82" customWidth="1"/>
    <col min="5891" max="5891" width="22.25" style="82" customWidth="1"/>
    <col min="5892" max="5892" width="41.625" style="82" customWidth="1"/>
    <col min="5893" max="5893" width="4.75" style="82" customWidth="1"/>
    <col min="5894" max="5894" width="2.875" style="82" customWidth="1"/>
    <col min="5895" max="6144" width="9" style="82"/>
    <col min="6145" max="6145" width="1.125" style="82" customWidth="1"/>
    <col min="6146" max="6146" width="10.625" style="82" customWidth="1"/>
    <col min="6147" max="6147" width="22.25" style="82" customWidth="1"/>
    <col min="6148" max="6148" width="41.625" style="82" customWidth="1"/>
    <col min="6149" max="6149" width="4.75" style="82" customWidth="1"/>
    <col min="6150" max="6150" width="2.875" style="82" customWidth="1"/>
    <col min="6151" max="6400" width="9" style="82"/>
    <col min="6401" max="6401" width="1.125" style="82" customWidth="1"/>
    <col min="6402" max="6402" width="10.625" style="82" customWidth="1"/>
    <col min="6403" max="6403" width="22.25" style="82" customWidth="1"/>
    <col min="6404" max="6404" width="41.625" style="82" customWidth="1"/>
    <col min="6405" max="6405" width="4.75" style="82" customWidth="1"/>
    <col min="6406" max="6406" width="2.875" style="82" customWidth="1"/>
    <col min="6407" max="6656" width="9" style="82"/>
    <col min="6657" max="6657" width="1.125" style="82" customWidth="1"/>
    <col min="6658" max="6658" width="10.625" style="82" customWidth="1"/>
    <col min="6659" max="6659" width="22.25" style="82" customWidth="1"/>
    <col min="6660" max="6660" width="41.625" style="82" customWidth="1"/>
    <col min="6661" max="6661" width="4.75" style="82" customWidth="1"/>
    <col min="6662" max="6662" width="2.875" style="82" customWidth="1"/>
    <col min="6663" max="6912" width="9" style="82"/>
    <col min="6913" max="6913" width="1.125" style="82" customWidth="1"/>
    <col min="6914" max="6914" width="10.625" style="82" customWidth="1"/>
    <col min="6915" max="6915" width="22.25" style="82" customWidth="1"/>
    <col min="6916" max="6916" width="41.625" style="82" customWidth="1"/>
    <col min="6917" max="6917" width="4.75" style="82" customWidth="1"/>
    <col min="6918" max="6918" width="2.875" style="82" customWidth="1"/>
    <col min="6919" max="7168" width="9" style="82"/>
    <col min="7169" max="7169" width="1.125" style="82" customWidth="1"/>
    <col min="7170" max="7170" width="10.625" style="82" customWidth="1"/>
    <col min="7171" max="7171" width="22.25" style="82" customWidth="1"/>
    <col min="7172" max="7172" width="41.625" style="82" customWidth="1"/>
    <col min="7173" max="7173" width="4.75" style="82" customWidth="1"/>
    <col min="7174" max="7174" width="2.875" style="82" customWidth="1"/>
    <col min="7175" max="7424" width="9" style="82"/>
    <col min="7425" max="7425" width="1.125" style="82" customWidth="1"/>
    <col min="7426" max="7426" width="10.625" style="82" customWidth="1"/>
    <col min="7427" max="7427" width="22.25" style="82" customWidth="1"/>
    <col min="7428" max="7428" width="41.625" style="82" customWidth="1"/>
    <col min="7429" max="7429" width="4.75" style="82" customWidth="1"/>
    <col min="7430" max="7430" width="2.875" style="82" customWidth="1"/>
    <col min="7431" max="7680" width="9" style="82"/>
    <col min="7681" max="7681" width="1.125" style="82" customWidth="1"/>
    <col min="7682" max="7682" width="10.625" style="82" customWidth="1"/>
    <col min="7683" max="7683" width="22.25" style="82" customWidth="1"/>
    <col min="7684" max="7684" width="41.625" style="82" customWidth="1"/>
    <col min="7685" max="7685" width="4.75" style="82" customWidth="1"/>
    <col min="7686" max="7686" width="2.875" style="82" customWidth="1"/>
    <col min="7687" max="7936" width="9" style="82"/>
    <col min="7937" max="7937" width="1.125" style="82" customWidth="1"/>
    <col min="7938" max="7938" width="10.625" style="82" customWidth="1"/>
    <col min="7939" max="7939" width="22.25" style="82" customWidth="1"/>
    <col min="7940" max="7940" width="41.625" style="82" customWidth="1"/>
    <col min="7941" max="7941" width="4.75" style="82" customWidth="1"/>
    <col min="7942" max="7942" width="2.875" style="82" customWidth="1"/>
    <col min="7943" max="8192" width="9" style="82"/>
    <col min="8193" max="8193" width="1.125" style="82" customWidth="1"/>
    <col min="8194" max="8194" width="10.625" style="82" customWidth="1"/>
    <col min="8195" max="8195" width="22.25" style="82" customWidth="1"/>
    <col min="8196" max="8196" width="41.625" style="82" customWidth="1"/>
    <col min="8197" max="8197" width="4.75" style="82" customWidth="1"/>
    <col min="8198" max="8198" width="2.875" style="82" customWidth="1"/>
    <col min="8199" max="8448" width="9" style="82"/>
    <col min="8449" max="8449" width="1.125" style="82" customWidth="1"/>
    <col min="8450" max="8450" width="10.625" style="82" customWidth="1"/>
    <col min="8451" max="8451" width="22.25" style="82" customWidth="1"/>
    <col min="8452" max="8452" width="41.625" style="82" customWidth="1"/>
    <col min="8453" max="8453" width="4.75" style="82" customWidth="1"/>
    <col min="8454" max="8454" width="2.875" style="82" customWidth="1"/>
    <col min="8455" max="8704" width="9" style="82"/>
    <col min="8705" max="8705" width="1.125" style="82" customWidth="1"/>
    <col min="8706" max="8706" width="10.625" style="82" customWidth="1"/>
    <col min="8707" max="8707" width="22.25" style="82" customWidth="1"/>
    <col min="8708" max="8708" width="41.625" style="82" customWidth="1"/>
    <col min="8709" max="8709" width="4.75" style="82" customWidth="1"/>
    <col min="8710" max="8710" width="2.875" style="82" customWidth="1"/>
    <col min="8711" max="8960" width="9" style="82"/>
    <col min="8961" max="8961" width="1.125" style="82" customWidth="1"/>
    <col min="8962" max="8962" width="10.625" style="82" customWidth="1"/>
    <col min="8963" max="8963" width="22.25" style="82" customWidth="1"/>
    <col min="8964" max="8964" width="41.625" style="82" customWidth="1"/>
    <col min="8965" max="8965" width="4.75" style="82" customWidth="1"/>
    <col min="8966" max="8966" width="2.875" style="82" customWidth="1"/>
    <col min="8967" max="9216" width="9" style="82"/>
    <col min="9217" max="9217" width="1.125" style="82" customWidth="1"/>
    <col min="9218" max="9218" width="10.625" style="82" customWidth="1"/>
    <col min="9219" max="9219" width="22.25" style="82" customWidth="1"/>
    <col min="9220" max="9220" width="41.625" style="82" customWidth="1"/>
    <col min="9221" max="9221" width="4.75" style="82" customWidth="1"/>
    <col min="9222" max="9222" width="2.875" style="82" customWidth="1"/>
    <col min="9223" max="9472" width="9" style="82"/>
    <col min="9473" max="9473" width="1.125" style="82" customWidth="1"/>
    <col min="9474" max="9474" width="10.625" style="82" customWidth="1"/>
    <col min="9475" max="9475" width="22.25" style="82" customWidth="1"/>
    <col min="9476" max="9476" width="41.625" style="82" customWidth="1"/>
    <col min="9477" max="9477" width="4.75" style="82" customWidth="1"/>
    <col min="9478" max="9478" width="2.875" style="82" customWidth="1"/>
    <col min="9479" max="9728" width="9" style="82"/>
    <col min="9729" max="9729" width="1.125" style="82" customWidth="1"/>
    <col min="9730" max="9730" width="10.625" style="82" customWidth="1"/>
    <col min="9731" max="9731" width="22.25" style="82" customWidth="1"/>
    <col min="9732" max="9732" width="41.625" style="82" customWidth="1"/>
    <col min="9733" max="9733" width="4.75" style="82" customWidth="1"/>
    <col min="9734" max="9734" width="2.875" style="82" customWidth="1"/>
    <col min="9735" max="9984" width="9" style="82"/>
    <col min="9985" max="9985" width="1.125" style="82" customWidth="1"/>
    <col min="9986" max="9986" width="10.625" style="82" customWidth="1"/>
    <col min="9987" max="9987" width="22.25" style="82" customWidth="1"/>
    <col min="9988" max="9988" width="41.625" style="82" customWidth="1"/>
    <col min="9989" max="9989" width="4.75" style="82" customWidth="1"/>
    <col min="9990" max="9990" width="2.875" style="82" customWidth="1"/>
    <col min="9991" max="10240" width="9" style="82"/>
    <col min="10241" max="10241" width="1.125" style="82" customWidth="1"/>
    <col min="10242" max="10242" width="10.625" style="82" customWidth="1"/>
    <col min="10243" max="10243" width="22.25" style="82" customWidth="1"/>
    <col min="10244" max="10244" width="41.625" style="82" customWidth="1"/>
    <col min="10245" max="10245" width="4.75" style="82" customWidth="1"/>
    <col min="10246" max="10246" width="2.875" style="82" customWidth="1"/>
    <col min="10247" max="10496" width="9" style="82"/>
    <col min="10497" max="10497" width="1.125" style="82" customWidth="1"/>
    <col min="10498" max="10498" width="10.625" style="82" customWidth="1"/>
    <col min="10499" max="10499" width="22.25" style="82" customWidth="1"/>
    <col min="10500" max="10500" width="41.625" style="82" customWidth="1"/>
    <col min="10501" max="10501" width="4.75" style="82" customWidth="1"/>
    <col min="10502" max="10502" width="2.875" style="82" customWidth="1"/>
    <col min="10503" max="10752" width="9" style="82"/>
    <col min="10753" max="10753" width="1.125" style="82" customWidth="1"/>
    <col min="10754" max="10754" width="10.625" style="82" customWidth="1"/>
    <col min="10755" max="10755" width="22.25" style="82" customWidth="1"/>
    <col min="10756" max="10756" width="41.625" style="82" customWidth="1"/>
    <col min="10757" max="10757" width="4.75" style="82" customWidth="1"/>
    <col min="10758" max="10758" width="2.875" style="82" customWidth="1"/>
    <col min="10759" max="11008" width="9" style="82"/>
    <col min="11009" max="11009" width="1.125" style="82" customWidth="1"/>
    <col min="11010" max="11010" width="10.625" style="82" customWidth="1"/>
    <col min="11011" max="11011" width="22.25" style="82" customWidth="1"/>
    <col min="11012" max="11012" width="41.625" style="82" customWidth="1"/>
    <col min="11013" max="11013" width="4.75" style="82" customWidth="1"/>
    <col min="11014" max="11014" width="2.875" style="82" customWidth="1"/>
    <col min="11015" max="11264" width="9" style="82"/>
    <col min="11265" max="11265" width="1.125" style="82" customWidth="1"/>
    <col min="11266" max="11266" width="10.625" style="82" customWidth="1"/>
    <col min="11267" max="11267" width="22.25" style="82" customWidth="1"/>
    <col min="11268" max="11268" width="41.625" style="82" customWidth="1"/>
    <col min="11269" max="11269" width="4.75" style="82" customWidth="1"/>
    <col min="11270" max="11270" width="2.875" style="82" customWidth="1"/>
    <col min="11271" max="11520" width="9" style="82"/>
    <col min="11521" max="11521" width="1.125" style="82" customWidth="1"/>
    <col min="11522" max="11522" width="10.625" style="82" customWidth="1"/>
    <col min="11523" max="11523" width="22.25" style="82" customWidth="1"/>
    <col min="11524" max="11524" width="41.625" style="82" customWidth="1"/>
    <col min="11525" max="11525" width="4.75" style="82" customWidth="1"/>
    <col min="11526" max="11526" width="2.875" style="82" customWidth="1"/>
    <col min="11527" max="11776" width="9" style="82"/>
    <col min="11777" max="11777" width="1.125" style="82" customWidth="1"/>
    <col min="11778" max="11778" width="10.625" style="82" customWidth="1"/>
    <col min="11779" max="11779" width="22.25" style="82" customWidth="1"/>
    <col min="11780" max="11780" width="41.625" style="82" customWidth="1"/>
    <col min="11781" max="11781" width="4.75" style="82" customWidth="1"/>
    <col min="11782" max="11782" width="2.875" style="82" customWidth="1"/>
    <col min="11783" max="12032" width="9" style="82"/>
    <col min="12033" max="12033" width="1.125" style="82" customWidth="1"/>
    <col min="12034" max="12034" width="10.625" style="82" customWidth="1"/>
    <col min="12035" max="12035" width="22.25" style="82" customWidth="1"/>
    <col min="12036" max="12036" width="41.625" style="82" customWidth="1"/>
    <col min="12037" max="12037" width="4.75" style="82" customWidth="1"/>
    <col min="12038" max="12038" width="2.875" style="82" customWidth="1"/>
    <col min="12039" max="12288" width="9" style="82"/>
    <col min="12289" max="12289" width="1.125" style="82" customWidth="1"/>
    <col min="12290" max="12290" width="10.625" style="82" customWidth="1"/>
    <col min="12291" max="12291" width="22.25" style="82" customWidth="1"/>
    <col min="12292" max="12292" width="41.625" style="82" customWidth="1"/>
    <col min="12293" max="12293" width="4.75" style="82" customWidth="1"/>
    <col min="12294" max="12294" width="2.875" style="82" customWidth="1"/>
    <col min="12295" max="12544" width="9" style="82"/>
    <col min="12545" max="12545" width="1.125" style="82" customWidth="1"/>
    <col min="12546" max="12546" width="10.625" style="82" customWidth="1"/>
    <col min="12547" max="12547" width="22.25" style="82" customWidth="1"/>
    <col min="12548" max="12548" width="41.625" style="82" customWidth="1"/>
    <col min="12549" max="12549" width="4.75" style="82" customWidth="1"/>
    <col min="12550" max="12550" width="2.875" style="82" customWidth="1"/>
    <col min="12551" max="12800" width="9" style="82"/>
    <col min="12801" max="12801" width="1.125" style="82" customWidth="1"/>
    <col min="12802" max="12802" width="10.625" style="82" customWidth="1"/>
    <col min="12803" max="12803" width="22.25" style="82" customWidth="1"/>
    <col min="12804" max="12804" width="41.625" style="82" customWidth="1"/>
    <col min="12805" max="12805" width="4.75" style="82" customWidth="1"/>
    <col min="12806" max="12806" width="2.875" style="82" customWidth="1"/>
    <col min="12807" max="13056" width="9" style="82"/>
    <col min="13057" max="13057" width="1.125" style="82" customWidth="1"/>
    <col min="13058" max="13058" width="10.625" style="82" customWidth="1"/>
    <col min="13059" max="13059" width="22.25" style="82" customWidth="1"/>
    <col min="13060" max="13060" width="41.625" style="82" customWidth="1"/>
    <col min="13061" max="13061" width="4.75" style="82" customWidth="1"/>
    <col min="13062" max="13062" width="2.875" style="82" customWidth="1"/>
    <col min="13063" max="13312" width="9" style="82"/>
    <col min="13313" max="13313" width="1.125" style="82" customWidth="1"/>
    <col min="13314" max="13314" width="10.625" style="82" customWidth="1"/>
    <col min="13315" max="13315" width="22.25" style="82" customWidth="1"/>
    <col min="13316" max="13316" width="41.625" style="82" customWidth="1"/>
    <col min="13317" max="13317" width="4.75" style="82" customWidth="1"/>
    <col min="13318" max="13318" width="2.875" style="82" customWidth="1"/>
    <col min="13319" max="13568" width="9" style="82"/>
    <col min="13569" max="13569" width="1.125" style="82" customWidth="1"/>
    <col min="13570" max="13570" width="10.625" style="82" customWidth="1"/>
    <col min="13571" max="13571" width="22.25" style="82" customWidth="1"/>
    <col min="13572" max="13572" width="41.625" style="82" customWidth="1"/>
    <col min="13573" max="13573" width="4.75" style="82" customWidth="1"/>
    <col min="13574" max="13574" width="2.875" style="82" customWidth="1"/>
    <col min="13575" max="13824" width="9" style="82"/>
    <col min="13825" max="13825" width="1.125" style="82" customWidth="1"/>
    <col min="13826" max="13826" width="10.625" style="82" customWidth="1"/>
    <col min="13827" max="13827" width="22.25" style="82" customWidth="1"/>
    <col min="13828" max="13828" width="41.625" style="82" customWidth="1"/>
    <col min="13829" max="13829" width="4.75" style="82" customWidth="1"/>
    <col min="13830" max="13830" width="2.875" style="82" customWidth="1"/>
    <col min="13831" max="14080" width="9" style="82"/>
    <col min="14081" max="14081" width="1.125" style="82" customWidth="1"/>
    <col min="14082" max="14082" width="10.625" style="82" customWidth="1"/>
    <col min="14083" max="14083" width="22.25" style="82" customWidth="1"/>
    <col min="14084" max="14084" width="41.625" style="82" customWidth="1"/>
    <col min="14085" max="14085" width="4.75" style="82" customWidth="1"/>
    <col min="14086" max="14086" width="2.875" style="82" customWidth="1"/>
    <col min="14087" max="14336" width="9" style="82"/>
    <col min="14337" max="14337" width="1.125" style="82" customWidth="1"/>
    <col min="14338" max="14338" width="10.625" style="82" customWidth="1"/>
    <col min="14339" max="14339" width="22.25" style="82" customWidth="1"/>
    <col min="14340" max="14340" width="41.625" style="82" customWidth="1"/>
    <col min="14341" max="14341" width="4.75" style="82" customWidth="1"/>
    <col min="14342" max="14342" width="2.875" style="82" customWidth="1"/>
    <col min="14343" max="14592" width="9" style="82"/>
    <col min="14593" max="14593" width="1.125" style="82" customWidth="1"/>
    <col min="14594" max="14594" width="10.625" style="82" customWidth="1"/>
    <col min="14595" max="14595" width="22.25" style="82" customWidth="1"/>
    <col min="14596" max="14596" width="41.625" style="82" customWidth="1"/>
    <col min="14597" max="14597" width="4.75" style="82" customWidth="1"/>
    <col min="14598" max="14598" width="2.875" style="82" customWidth="1"/>
    <col min="14599" max="14848" width="9" style="82"/>
    <col min="14849" max="14849" width="1.125" style="82" customWidth="1"/>
    <col min="14850" max="14850" width="10.625" style="82" customWidth="1"/>
    <col min="14851" max="14851" width="22.25" style="82" customWidth="1"/>
    <col min="14852" max="14852" width="41.625" style="82" customWidth="1"/>
    <col min="14853" max="14853" width="4.75" style="82" customWidth="1"/>
    <col min="14854" max="14854" width="2.875" style="82" customWidth="1"/>
    <col min="14855" max="15104" width="9" style="82"/>
    <col min="15105" max="15105" width="1.125" style="82" customWidth="1"/>
    <col min="15106" max="15106" width="10.625" style="82" customWidth="1"/>
    <col min="15107" max="15107" width="22.25" style="82" customWidth="1"/>
    <col min="15108" max="15108" width="41.625" style="82" customWidth="1"/>
    <col min="15109" max="15109" width="4.75" style="82" customWidth="1"/>
    <col min="15110" max="15110" width="2.875" style="82" customWidth="1"/>
    <col min="15111" max="15360" width="9" style="82"/>
    <col min="15361" max="15361" width="1.125" style="82" customWidth="1"/>
    <col min="15362" max="15362" width="10.625" style="82" customWidth="1"/>
    <col min="15363" max="15363" width="22.25" style="82" customWidth="1"/>
    <col min="15364" max="15364" width="41.625" style="82" customWidth="1"/>
    <col min="15365" max="15365" width="4.75" style="82" customWidth="1"/>
    <col min="15366" max="15366" width="2.875" style="82" customWidth="1"/>
    <col min="15367" max="15616" width="9" style="82"/>
    <col min="15617" max="15617" width="1.125" style="82" customWidth="1"/>
    <col min="15618" max="15618" width="10.625" style="82" customWidth="1"/>
    <col min="15619" max="15619" width="22.25" style="82" customWidth="1"/>
    <col min="15620" max="15620" width="41.625" style="82" customWidth="1"/>
    <col min="15621" max="15621" width="4.75" style="82" customWidth="1"/>
    <col min="15622" max="15622" width="2.875" style="82" customWidth="1"/>
    <col min="15623" max="15872" width="9" style="82"/>
    <col min="15873" max="15873" width="1.125" style="82" customWidth="1"/>
    <col min="15874" max="15874" width="10.625" style="82" customWidth="1"/>
    <col min="15875" max="15875" width="22.25" style="82" customWidth="1"/>
    <col min="15876" max="15876" width="41.625" style="82" customWidth="1"/>
    <col min="15877" max="15877" width="4.75" style="82" customWidth="1"/>
    <col min="15878" max="15878" width="2.875" style="82" customWidth="1"/>
    <col min="15879" max="16128" width="9" style="82"/>
    <col min="16129" max="16129" width="1.125" style="82" customWidth="1"/>
    <col min="16130" max="16130" width="10.625" style="82" customWidth="1"/>
    <col min="16131" max="16131" width="22.25" style="82" customWidth="1"/>
    <col min="16132" max="16132" width="41.625" style="82" customWidth="1"/>
    <col min="16133" max="16133" width="4.75" style="82" customWidth="1"/>
    <col min="16134" max="16134" width="2.875" style="82" customWidth="1"/>
    <col min="16135" max="16384" width="9" style="82"/>
  </cols>
  <sheetData>
    <row r="1" spans="1:6">
      <c r="A1" s="508" t="s">
        <v>218</v>
      </c>
      <c r="B1" s="508"/>
      <c r="C1" s="508"/>
      <c r="D1" s="81"/>
      <c r="E1" s="81"/>
    </row>
    <row r="2" spans="1:6" ht="9.75" customHeight="1"/>
    <row r="3" spans="1:6" ht="21.75" customHeight="1">
      <c r="A3" s="509" t="s">
        <v>219</v>
      </c>
      <c r="B3" s="509"/>
      <c r="C3" s="510"/>
      <c r="D3" s="510"/>
      <c r="E3" s="510"/>
    </row>
    <row r="4" spans="1:6" ht="9.75" customHeight="1"/>
    <row r="5" spans="1:6" ht="27.75" customHeight="1">
      <c r="B5" s="159" t="s">
        <v>376</v>
      </c>
      <c r="C5" s="500"/>
      <c r="D5" s="500"/>
      <c r="E5" s="501"/>
      <c r="F5" s="126"/>
    </row>
    <row r="6" spans="1:6" ht="10.5" customHeight="1"/>
    <row r="7" spans="1:6" ht="35.25" customHeight="1">
      <c r="B7" s="158" t="s">
        <v>220</v>
      </c>
      <c r="C7" s="158" t="s">
        <v>221</v>
      </c>
      <c r="D7" s="484" t="s">
        <v>372</v>
      </c>
      <c r="E7" s="484"/>
      <c r="F7" s="128"/>
    </row>
    <row r="8" spans="1:6" ht="15" customHeight="1">
      <c r="B8" s="144">
        <v>1</v>
      </c>
      <c r="C8" s="181"/>
      <c r="D8" s="142"/>
      <c r="E8" s="143" t="s">
        <v>189</v>
      </c>
      <c r="F8" s="85"/>
    </row>
    <row r="9" spans="1:6" ht="15" customHeight="1">
      <c r="B9" s="145">
        <v>2</v>
      </c>
      <c r="C9" s="182"/>
      <c r="D9" s="133"/>
      <c r="E9" s="94" t="s">
        <v>189</v>
      </c>
      <c r="F9" s="85"/>
    </row>
    <row r="10" spans="1:6" ht="15" customHeight="1">
      <c r="B10" s="145">
        <v>3</v>
      </c>
      <c r="C10" s="182"/>
      <c r="D10" s="133"/>
      <c r="E10" s="94" t="s">
        <v>189</v>
      </c>
      <c r="F10" s="85"/>
    </row>
    <row r="11" spans="1:6" ht="15" customHeight="1">
      <c r="B11" s="145">
        <v>4</v>
      </c>
      <c r="C11" s="182"/>
      <c r="D11" s="133"/>
      <c r="E11" s="94" t="s">
        <v>189</v>
      </c>
      <c r="F11" s="85"/>
    </row>
    <row r="12" spans="1:6" ht="15" customHeight="1">
      <c r="B12" s="145">
        <v>5</v>
      </c>
      <c r="C12" s="182"/>
      <c r="D12" s="133"/>
      <c r="E12" s="94" t="s">
        <v>189</v>
      </c>
      <c r="F12" s="85"/>
    </row>
    <row r="13" spans="1:6" ht="15" customHeight="1">
      <c r="B13" s="145">
        <v>6</v>
      </c>
      <c r="C13" s="182"/>
      <c r="D13" s="133"/>
      <c r="E13" s="94" t="s">
        <v>189</v>
      </c>
      <c r="F13" s="85"/>
    </row>
    <row r="14" spans="1:6" ht="15" customHeight="1">
      <c r="B14" s="145">
        <v>7</v>
      </c>
      <c r="C14" s="182"/>
      <c r="D14" s="133"/>
      <c r="E14" s="94" t="s">
        <v>189</v>
      </c>
      <c r="F14" s="85"/>
    </row>
    <row r="15" spans="1:6" ht="15" customHeight="1">
      <c r="B15" s="145">
        <v>8</v>
      </c>
      <c r="C15" s="182"/>
      <c r="D15" s="133"/>
      <c r="E15" s="94" t="s">
        <v>189</v>
      </c>
      <c r="F15" s="85"/>
    </row>
    <row r="16" spans="1:6" ht="15" customHeight="1">
      <c r="B16" s="145">
        <v>9</v>
      </c>
      <c r="C16" s="182"/>
      <c r="D16" s="133"/>
      <c r="E16" s="94" t="s">
        <v>189</v>
      </c>
      <c r="F16" s="85"/>
    </row>
    <row r="17" spans="2:6" ht="15" customHeight="1">
      <c r="B17" s="145">
        <v>10</v>
      </c>
      <c r="C17" s="182"/>
      <c r="D17" s="133"/>
      <c r="E17" s="94" t="s">
        <v>189</v>
      </c>
      <c r="F17" s="85"/>
    </row>
    <row r="18" spans="2:6" ht="15" customHeight="1">
      <c r="B18" s="145">
        <v>11</v>
      </c>
      <c r="C18" s="182"/>
      <c r="D18" s="133"/>
      <c r="E18" s="94" t="s">
        <v>189</v>
      </c>
      <c r="F18" s="85"/>
    </row>
    <row r="19" spans="2:6" ht="15" customHeight="1">
      <c r="B19" s="145">
        <v>12</v>
      </c>
      <c r="C19" s="182"/>
      <c r="D19" s="133"/>
      <c r="E19" s="94" t="s">
        <v>189</v>
      </c>
      <c r="F19" s="85"/>
    </row>
    <row r="20" spans="2:6" ht="15" customHeight="1">
      <c r="B20" s="145">
        <v>13</v>
      </c>
      <c r="C20" s="182"/>
      <c r="D20" s="133"/>
      <c r="E20" s="94" t="s">
        <v>189</v>
      </c>
      <c r="F20" s="85"/>
    </row>
    <row r="21" spans="2:6" ht="15" customHeight="1">
      <c r="B21" s="145">
        <v>14</v>
      </c>
      <c r="C21" s="182"/>
      <c r="D21" s="133"/>
      <c r="E21" s="94" t="s">
        <v>189</v>
      </c>
      <c r="F21" s="85"/>
    </row>
    <row r="22" spans="2:6" ht="15" customHeight="1">
      <c r="B22" s="145">
        <v>15</v>
      </c>
      <c r="C22" s="182"/>
      <c r="D22" s="133"/>
      <c r="E22" s="94" t="s">
        <v>189</v>
      </c>
      <c r="F22" s="85"/>
    </row>
    <row r="23" spans="2:6" ht="15" customHeight="1">
      <c r="B23" s="145">
        <v>16</v>
      </c>
      <c r="C23" s="182"/>
      <c r="D23" s="133"/>
      <c r="E23" s="94" t="s">
        <v>189</v>
      </c>
      <c r="F23" s="85"/>
    </row>
    <row r="24" spans="2:6" ht="15" customHeight="1">
      <c r="B24" s="145">
        <v>17</v>
      </c>
      <c r="C24" s="182"/>
      <c r="D24" s="133"/>
      <c r="E24" s="94" t="s">
        <v>189</v>
      </c>
      <c r="F24" s="85"/>
    </row>
    <row r="25" spans="2:6" ht="15" customHeight="1">
      <c r="B25" s="145">
        <v>18</v>
      </c>
      <c r="C25" s="182"/>
      <c r="D25" s="133"/>
      <c r="E25" s="94" t="s">
        <v>189</v>
      </c>
      <c r="F25" s="85"/>
    </row>
    <row r="26" spans="2:6" ht="15" customHeight="1">
      <c r="B26" s="145">
        <v>19</v>
      </c>
      <c r="C26" s="182"/>
      <c r="D26" s="133"/>
      <c r="E26" s="94" t="s">
        <v>189</v>
      </c>
      <c r="F26" s="85"/>
    </row>
    <row r="27" spans="2:6" ht="15" customHeight="1">
      <c r="B27" s="145">
        <v>20</v>
      </c>
      <c r="C27" s="182"/>
      <c r="D27" s="133"/>
      <c r="E27" s="94" t="s">
        <v>189</v>
      </c>
      <c r="F27" s="85"/>
    </row>
    <row r="28" spans="2:6" ht="15" customHeight="1">
      <c r="B28" s="145">
        <v>21</v>
      </c>
      <c r="C28" s="182"/>
      <c r="D28" s="133"/>
      <c r="E28" s="94" t="s">
        <v>189</v>
      </c>
      <c r="F28" s="85"/>
    </row>
    <row r="29" spans="2:6" ht="15" customHeight="1">
      <c r="B29" s="145">
        <v>22</v>
      </c>
      <c r="C29" s="182"/>
      <c r="D29" s="133"/>
      <c r="E29" s="94" t="s">
        <v>189</v>
      </c>
      <c r="F29" s="85"/>
    </row>
    <row r="30" spans="2:6" ht="15" customHeight="1">
      <c r="B30" s="145">
        <v>23</v>
      </c>
      <c r="C30" s="182"/>
      <c r="D30" s="133"/>
      <c r="E30" s="94" t="s">
        <v>189</v>
      </c>
      <c r="F30" s="85"/>
    </row>
    <row r="31" spans="2:6" ht="15" customHeight="1">
      <c r="B31" s="145">
        <v>24</v>
      </c>
      <c r="C31" s="182"/>
      <c r="D31" s="133"/>
      <c r="E31" s="94" t="s">
        <v>189</v>
      </c>
      <c r="F31" s="85"/>
    </row>
    <row r="32" spans="2:6" ht="15" customHeight="1">
      <c r="B32" s="145">
        <v>25</v>
      </c>
      <c r="C32" s="182"/>
      <c r="D32" s="133"/>
      <c r="E32" s="94" t="s">
        <v>189</v>
      </c>
      <c r="F32" s="85"/>
    </row>
    <row r="33" spans="1:7" ht="15" customHeight="1">
      <c r="B33" s="145">
        <v>26</v>
      </c>
      <c r="C33" s="182"/>
      <c r="D33" s="133"/>
      <c r="E33" s="94" t="s">
        <v>189</v>
      </c>
      <c r="F33" s="85"/>
    </row>
    <row r="34" spans="1:7" ht="15" customHeight="1">
      <c r="B34" s="145">
        <v>27</v>
      </c>
      <c r="C34" s="182"/>
      <c r="D34" s="133"/>
      <c r="E34" s="94" t="s">
        <v>189</v>
      </c>
      <c r="F34" s="85"/>
    </row>
    <row r="35" spans="1:7" ht="15" customHeight="1">
      <c r="B35" s="145">
        <v>28</v>
      </c>
      <c r="C35" s="182"/>
      <c r="D35" s="133"/>
      <c r="E35" s="94" t="s">
        <v>189</v>
      </c>
      <c r="F35" s="85"/>
    </row>
    <row r="36" spans="1:7" ht="15" customHeight="1">
      <c r="B36" s="145">
        <v>29</v>
      </c>
      <c r="C36" s="182"/>
      <c r="D36" s="133"/>
      <c r="E36" s="94" t="s">
        <v>189</v>
      </c>
      <c r="F36" s="85"/>
    </row>
    <row r="37" spans="1:7" ht="15" customHeight="1">
      <c r="B37" s="146">
        <v>30</v>
      </c>
      <c r="C37" s="183"/>
      <c r="D37" s="147"/>
      <c r="E37" s="148" t="s">
        <v>189</v>
      </c>
      <c r="F37" s="85"/>
    </row>
    <row r="38" spans="1:7" ht="30" customHeight="1">
      <c r="B38" s="478" t="s">
        <v>228</v>
      </c>
      <c r="C38" s="479"/>
      <c r="D38" s="150"/>
      <c r="E38" s="149" t="s">
        <v>189</v>
      </c>
      <c r="F38" s="85"/>
    </row>
    <row r="39" spans="1:7" ht="24.75" customHeight="1">
      <c r="B39" s="476" t="s">
        <v>222</v>
      </c>
      <c r="C39" s="477"/>
      <c r="D39" s="134">
        <f>SUM(D8:D38)</f>
        <v>0</v>
      </c>
      <c r="E39" s="135" t="s">
        <v>189</v>
      </c>
      <c r="F39" s="85"/>
      <c r="G39" s="34" t="s">
        <v>117</v>
      </c>
    </row>
    <row r="40" spans="1:7" ht="7.5" customHeight="1">
      <c r="A40" s="127"/>
      <c r="B40" s="126"/>
      <c r="C40" s="126"/>
      <c r="D40" s="126"/>
      <c r="E40" s="129"/>
      <c r="F40" s="85"/>
    </row>
    <row r="41" spans="1:7" ht="9.75" customHeight="1">
      <c r="A41" s="127"/>
      <c r="B41" s="126"/>
      <c r="C41" s="126"/>
      <c r="D41" s="126"/>
      <c r="E41" s="129"/>
      <c r="F41" s="85"/>
    </row>
    <row r="42" spans="1:7" ht="27.75" customHeight="1">
      <c r="B42" s="159" t="s">
        <v>380</v>
      </c>
      <c r="C42" s="500"/>
      <c r="D42" s="500"/>
      <c r="E42" s="501"/>
      <c r="F42" s="126"/>
    </row>
    <row r="43" spans="1:7" ht="9.75" customHeight="1"/>
    <row r="44" spans="1:7" ht="43.5" customHeight="1">
      <c r="B44" s="157" t="s">
        <v>220</v>
      </c>
      <c r="C44" s="158" t="s">
        <v>221</v>
      </c>
      <c r="D44" s="484" t="s">
        <v>372</v>
      </c>
      <c r="E44" s="484"/>
      <c r="F44" s="128"/>
    </row>
    <row r="45" spans="1:7" ht="15" customHeight="1">
      <c r="B45" s="151">
        <v>1</v>
      </c>
      <c r="C45" s="178"/>
      <c r="D45" s="160"/>
      <c r="E45" s="152" t="s">
        <v>189</v>
      </c>
      <c r="F45" s="85"/>
    </row>
    <row r="46" spans="1:7" ht="15" customHeight="1">
      <c r="B46" s="153">
        <v>2</v>
      </c>
      <c r="C46" s="179"/>
      <c r="D46" s="161"/>
      <c r="E46" s="154" t="s">
        <v>189</v>
      </c>
      <c r="F46" s="85"/>
    </row>
    <row r="47" spans="1:7" ht="15" customHeight="1">
      <c r="B47" s="153">
        <v>3</v>
      </c>
      <c r="C47" s="179"/>
      <c r="D47" s="161"/>
      <c r="E47" s="154" t="s">
        <v>189</v>
      </c>
      <c r="F47" s="85"/>
    </row>
    <row r="48" spans="1:7" ht="15" customHeight="1">
      <c r="B48" s="153">
        <v>4</v>
      </c>
      <c r="C48" s="179"/>
      <c r="D48" s="161"/>
      <c r="E48" s="154" t="s">
        <v>189</v>
      </c>
      <c r="F48" s="85"/>
    </row>
    <row r="49" spans="2:7" ht="15" customHeight="1">
      <c r="B49" s="153">
        <v>5</v>
      </c>
      <c r="C49" s="179"/>
      <c r="D49" s="161"/>
      <c r="E49" s="154" t="s">
        <v>189</v>
      </c>
      <c r="F49" s="85"/>
    </row>
    <row r="50" spans="2:7" ht="15" customHeight="1">
      <c r="B50" s="153">
        <v>6</v>
      </c>
      <c r="C50" s="179"/>
      <c r="D50" s="161"/>
      <c r="E50" s="154" t="s">
        <v>189</v>
      </c>
      <c r="F50" s="85"/>
    </row>
    <row r="51" spans="2:7" ht="15" customHeight="1">
      <c r="B51" s="153">
        <v>7</v>
      </c>
      <c r="C51" s="179"/>
      <c r="D51" s="161"/>
      <c r="E51" s="154" t="s">
        <v>189</v>
      </c>
      <c r="F51" s="85"/>
    </row>
    <row r="52" spans="2:7" ht="15" customHeight="1">
      <c r="B52" s="153">
        <v>8</v>
      </c>
      <c r="C52" s="179"/>
      <c r="D52" s="161"/>
      <c r="E52" s="154" t="s">
        <v>189</v>
      </c>
      <c r="F52" s="85"/>
    </row>
    <row r="53" spans="2:7" ht="15" customHeight="1">
      <c r="B53" s="153">
        <v>9</v>
      </c>
      <c r="C53" s="179"/>
      <c r="D53" s="161"/>
      <c r="E53" s="154" t="s">
        <v>189</v>
      </c>
      <c r="F53" s="85"/>
    </row>
    <row r="54" spans="2:7" ht="15" customHeight="1">
      <c r="B54" s="153">
        <v>10</v>
      </c>
      <c r="C54" s="179"/>
      <c r="D54" s="161"/>
      <c r="E54" s="154" t="s">
        <v>189</v>
      </c>
      <c r="F54" s="85"/>
    </row>
    <row r="55" spans="2:7" ht="15" customHeight="1">
      <c r="B55" s="153">
        <v>11</v>
      </c>
      <c r="C55" s="179"/>
      <c r="D55" s="161"/>
      <c r="E55" s="154" t="s">
        <v>189</v>
      </c>
      <c r="F55" s="85"/>
    </row>
    <row r="56" spans="2:7" ht="15" customHeight="1">
      <c r="B56" s="153">
        <v>12</v>
      </c>
      <c r="C56" s="179"/>
      <c r="D56" s="161"/>
      <c r="E56" s="154" t="s">
        <v>189</v>
      </c>
      <c r="F56" s="85"/>
    </row>
    <row r="57" spans="2:7" ht="15" customHeight="1">
      <c r="B57" s="153">
        <v>13</v>
      </c>
      <c r="C57" s="179"/>
      <c r="D57" s="161"/>
      <c r="E57" s="154" t="s">
        <v>189</v>
      </c>
      <c r="F57" s="85"/>
    </row>
    <row r="58" spans="2:7" ht="15" customHeight="1">
      <c r="B58" s="153">
        <v>14</v>
      </c>
      <c r="C58" s="179"/>
      <c r="D58" s="161"/>
      <c r="E58" s="154" t="s">
        <v>189</v>
      </c>
      <c r="F58" s="85"/>
    </row>
    <row r="59" spans="2:7" ht="15" customHeight="1">
      <c r="B59" s="155">
        <v>15</v>
      </c>
      <c r="C59" s="180"/>
      <c r="D59" s="162"/>
      <c r="E59" s="156" t="s">
        <v>189</v>
      </c>
      <c r="F59" s="85"/>
    </row>
    <row r="60" spans="2:7" ht="30" customHeight="1">
      <c r="B60" s="478" t="s">
        <v>228</v>
      </c>
      <c r="C60" s="502"/>
      <c r="D60" s="164"/>
      <c r="E60" s="149" t="s">
        <v>189</v>
      </c>
      <c r="F60" s="85"/>
    </row>
    <row r="61" spans="2:7" ht="24.75" customHeight="1" thickBot="1">
      <c r="B61" s="503" t="s">
        <v>222</v>
      </c>
      <c r="C61" s="504"/>
      <c r="D61" s="165">
        <f>SUM(D45:D60)</f>
        <v>0</v>
      </c>
      <c r="E61" s="166" t="s">
        <v>189</v>
      </c>
      <c r="F61" s="85"/>
      <c r="G61" s="34" t="s">
        <v>117</v>
      </c>
    </row>
    <row r="62" spans="2:7" ht="24.75" customHeight="1" thickBot="1">
      <c r="B62" s="505" t="s">
        <v>222</v>
      </c>
      <c r="C62" s="506"/>
      <c r="D62" s="167">
        <f>SUM(D39+D61)</f>
        <v>0</v>
      </c>
      <c r="E62" s="130" t="s">
        <v>189</v>
      </c>
      <c r="F62" s="85"/>
      <c r="G62" s="34" t="s">
        <v>117</v>
      </c>
    </row>
    <row r="63" spans="2:7" ht="10.5" customHeight="1">
      <c r="B63" s="507"/>
      <c r="C63" s="507"/>
      <c r="D63" s="507"/>
      <c r="E63" s="507"/>
      <c r="F63" s="85"/>
    </row>
    <row r="64" spans="2:7" ht="17.100000000000001" customHeight="1">
      <c r="B64" s="511" t="s">
        <v>223</v>
      </c>
      <c r="C64" s="507"/>
      <c r="D64" s="131"/>
      <c r="E64" s="131"/>
      <c r="F64" s="85"/>
    </row>
    <row r="65" spans="2:7" ht="32.25" customHeight="1">
      <c r="B65" s="485" t="s">
        <v>229</v>
      </c>
      <c r="C65" s="486"/>
      <c r="D65" s="484" t="s">
        <v>372</v>
      </c>
      <c r="E65" s="484"/>
      <c r="F65" s="85"/>
    </row>
    <row r="66" spans="2:7" ht="15" customHeight="1">
      <c r="B66" s="491"/>
      <c r="C66" s="492"/>
      <c r="D66" s="172"/>
      <c r="E66" s="173" t="s">
        <v>189</v>
      </c>
      <c r="F66" s="85"/>
    </row>
    <row r="67" spans="2:7" ht="15" customHeight="1">
      <c r="B67" s="489"/>
      <c r="C67" s="490"/>
      <c r="D67" s="174"/>
      <c r="E67" s="175" t="s">
        <v>189</v>
      </c>
      <c r="F67" s="85"/>
    </row>
    <row r="68" spans="2:7" ht="15" customHeight="1">
      <c r="B68" s="487"/>
      <c r="C68" s="488"/>
      <c r="D68" s="176"/>
      <c r="E68" s="177" t="s">
        <v>189</v>
      </c>
      <c r="F68" s="85"/>
    </row>
    <row r="69" spans="2:7" ht="30" customHeight="1" thickBot="1">
      <c r="B69" s="498" t="s">
        <v>228</v>
      </c>
      <c r="C69" s="499"/>
      <c r="D69" s="168"/>
      <c r="E69" s="163" t="s">
        <v>189</v>
      </c>
      <c r="F69" s="85"/>
    </row>
    <row r="70" spans="2:7" ht="32.25" customHeight="1" thickBot="1">
      <c r="B70" s="493" t="s">
        <v>224</v>
      </c>
      <c r="C70" s="494"/>
      <c r="D70" s="169">
        <f>SUM(D66+D67+D68+D69)</f>
        <v>0</v>
      </c>
      <c r="E70" s="132" t="s">
        <v>189</v>
      </c>
      <c r="F70" s="85"/>
      <c r="G70" s="34" t="s">
        <v>117</v>
      </c>
    </row>
    <row r="71" spans="2:7" ht="32.25" customHeight="1" thickBot="1">
      <c r="B71" s="495" t="s">
        <v>381</v>
      </c>
      <c r="C71" s="496"/>
      <c r="D71" s="169">
        <f>SUM(D62+D70)</f>
        <v>0</v>
      </c>
      <c r="E71" s="132" t="s">
        <v>189</v>
      </c>
      <c r="F71" s="85"/>
      <c r="G71" s="34" t="s">
        <v>117</v>
      </c>
    </row>
    <row r="72" spans="2:7">
      <c r="B72" s="480" t="s">
        <v>373</v>
      </c>
      <c r="C72" s="480"/>
      <c r="D72" s="480"/>
      <c r="E72" s="480"/>
      <c r="F72" s="85"/>
    </row>
    <row r="73" spans="2:7">
      <c r="B73" s="481"/>
      <c r="C73" s="481"/>
      <c r="D73" s="481"/>
      <c r="E73" s="481"/>
      <c r="F73" s="85"/>
    </row>
    <row r="74" spans="2:7">
      <c r="B74" s="481"/>
      <c r="C74" s="481"/>
      <c r="D74" s="481"/>
      <c r="E74" s="481"/>
    </row>
    <row r="75" spans="2:7">
      <c r="B75" s="497" t="s">
        <v>225</v>
      </c>
      <c r="C75" s="497"/>
      <c r="D75" s="497"/>
      <c r="E75" s="497"/>
    </row>
    <row r="76" spans="2:7">
      <c r="B76" s="482" t="s">
        <v>226</v>
      </c>
      <c r="C76" s="482"/>
      <c r="D76" s="482"/>
      <c r="E76" s="482"/>
    </row>
    <row r="77" spans="2:7">
      <c r="B77" s="482"/>
      <c r="C77" s="482"/>
      <c r="D77" s="482"/>
      <c r="E77" s="482"/>
    </row>
    <row r="78" spans="2:7">
      <c r="B78" s="483" t="s">
        <v>227</v>
      </c>
      <c r="C78" s="483"/>
      <c r="D78" s="483"/>
      <c r="E78" s="483"/>
    </row>
    <row r="79" spans="2:7">
      <c r="B79" s="171"/>
      <c r="C79" s="171"/>
      <c r="D79" s="171"/>
      <c r="E79" s="171"/>
    </row>
    <row r="80" spans="2:7">
      <c r="B80" s="86" t="s">
        <v>217</v>
      </c>
      <c r="C80" s="86"/>
      <c r="D80" s="86"/>
    </row>
    <row r="81" spans="2:6">
      <c r="B81" s="467" t="s">
        <v>230</v>
      </c>
      <c r="C81" s="467"/>
      <c r="D81" s="467"/>
      <c r="E81" s="468"/>
      <c r="F81" s="468"/>
    </row>
    <row r="82" spans="2:6">
      <c r="B82" s="170" t="s">
        <v>22</v>
      </c>
      <c r="C82" s="85" t="s">
        <v>232</v>
      </c>
    </row>
    <row r="83" spans="2:6">
      <c r="B83" s="85"/>
      <c r="C83" s="455" t="s">
        <v>216</v>
      </c>
      <c r="D83" s="455"/>
      <c r="E83" s="455"/>
    </row>
    <row r="84" spans="2:6">
      <c r="B84" s="85"/>
      <c r="C84" s="85"/>
      <c r="D84" s="123" t="str">
        <f>IF(参考様式１!F33="","",参考様式１!F33)</f>
        <v/>
      </c>
      <c r="E84" s="122" t="s">
        <v>189</v>
      </c>
    </row>
    <row r="85" spans="2:6">
      <c r="B85" s="170" t="s">
        <v>32</v>
      </c>
      <c r="C85" s="85" t="s">
        <v>371</v>
      </c>
    </row>
    <row r="86" spans="2:6">
      <c r="B86" s="85"/>
      <c r="C86" s="455" t="s">
        <v>215</v>
      </c>
      <c r="D86" s="455"/>
      <c r="E86" s="455"/>
    </row>
    <row r="87" spans="2:6">
      <c r="B87" s="82"/>
      <c r="D87" s="123" t="str">
        <f>IF(参考様式１!F36="","",参考様式１!F36)</f>
        <v/>
      </c>
      <c r="E87" s="122" t="s">
        <v>189</v>
      </c>
    </row>
  </sheetData>
  <mergeCells count="28">
    <mergeCell ref="A1:C1"/>
    <mergeCell ref="A3:E3"/>
    <mergeCell ref="C5:E5"/>
    <mergeCell ref="D7:E7"/>
    <mergeCell ref="B64:C64"/>
    <mergeCell ref="B69:C69"/>
    <mergeCell ref="C42:E42"/>
    <mergeCell ref="D44:E44"/>
    <mergeCell ref="B60:C60"/>
    <mergeCell ref="B61:C61"/>
    <mergeCell ref="B62:C62"/>
    <mergeCell ref="B63:E63"/>
    <mergeCell ref="C86:E86"/>
    <mergeCell ref="B39:C39"/>
    <mergeCell ref="B38:C38"/>
    <mergeCell ref="B72:E74"/>
    <mergeCell ref="B76:E77"/>
    <mergeCell ref="B81:F81"/>
    <mergeCell ref="C83:E83"/>
    <mergeCell ref="B78:E78"/>
    <mergeCell ref="D65:E65"/>
    <mergeCell ref="B65:C65"/>
    <mergeCell ref="B68:C68"/>
    <mergeCell ref="B67:C67"/>
    <mergeCell ref="B66:C66"/>
    <mergeCell ref="B70:C70"/>
    <mergeCell ref="B71:C71"/>
    <mergeCell ref="B75:E75"/>
  </mergeCells>
  <phoneticPr fontId="4"/>
  <printOptions horizontalCentered="1"/>
  <pageMargins left="0.59055118110236227" right="0.59055118110236227" top="0.19685039370078741" bottom="0.19685039370078741" header="0.31496062992125984" footer="0.31496062992125984"/>
  <pageSetup paperSize="9" orientation="portrait" r:id="rId1"/>
  <rowBreaks count="1" manualBreakCount="1">
    <brk id="40"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36"/>
  <sheetViews>
    <sheetView view="pageBreakPreview" topLeftCell="A4" zoomScale="85" zoomScaleNormal="100" zoomScaleSheetLayoutView="85" workbookViewId="0">
      <selection activeCell="H8" sqref="H8"/>
    </sheetView>
  </sheetViews>
  <sheetFormatPr defaultRowHeight="18.75"/>
  <cols>
    <col min="1" max="1" width="2" customWidth="1"/>
    <col min="3" max="3" width="21.875" customWidth="1"/>
    <col min="4" max="4" width="12.25" customWidth="1"/>
    <col min="5" max="5" width="15.5" customWidth="1"/>
    <col min="6" max="6" width="24.375" customWidth="1"/>
    <col min="7" max="7" width="3.25" style="185" customWidth="1"/>
    <col min="8" max="8" width="87.25" style="190" customWidth="1"/>
    <col min="9" max="9" width="2" customWidth="1"/>
  </cols>
  <sheetData>
    <row r="1" spans="2:8">
      <c r="B1" s="184" t="s">
        <v>233</v>
      </c>
      <c r="H1" s="186" t="s">
        <v>234</v>
      </c>
    </row>
    <row r="2" spans="2:8">
      <c r="B2" s="187" t="s">
        <v>278</v>
      </c>
      <c r="H2" s="188" t="s">
        <v>379</v>
      </c>
    </row>
    <row r="3" spans="2:8">
      <c r="B3" s="189"/>
    </row>
    <row r="4" spans="2:8" ht="19.5" thickBot="1">
      <c r="B4" s="191" t="s">
        <v>377</v>
      </c>
      <c r="H4" s="190" t="s">
        <v>235</v>
      </c>
    </row>
    <row r="5" spans="2:8" ht="24" customHeight="1" thickBot="1">
      <c r="B5" s="192" t="s">
        <v>236</v>
      </c>
      <c r="C5" s="193" t="s">
        <v>145</v>
      </c>
      <c r="D5" s="562" t="s">
        <v>237</v>
      </c>
      <c r="E5" s="563"/>
      <c r="F5" s="564"/>
      <c r="G5" s="194"/>
    </row>
    <row r="6" spans="2:8" ht="24" customHeight="1" thickBot="1">
      <c r="B6" s="195" t="s">
        <v>238</v>
      </c>
      <c r="C6" s="196" t="s">
        <v>36</v>
      </c>
      <c r="D6" s="565" t="s">
        <v>287</v>
      </c>
      <c r="E6" s="566"/>
      <c r="F6" s="567"/>
      <c r="G6" s="194" t="s">
        <v>239</v>
      </c>
      <c r="H6" s="190" t="s">
        <v>240</v>
      </c>
    </row>
    <row r="7" spans="2:8" ht="92.25" customHeight="1" thickBot="1">
      <c r="B7" s="197" t="s">
        <v>21</v>
      </c>
      <c r="C7" s="196" t="s">
        <v>378</v>
      </c>
      <c r="D7" s="568" t="s">
        <v>241</v>
      </c>
      <c r="E7" s="569"/>
      <c r="F7" s="570"/>
      <c r="G7" s="194" t="s">
        <v>242</v>
      </c>
      <c r="H7" s="190" t="s">
        <v>279</v>
      </c>
    </row>
    <row r="8" spans="2:8" ht="24" customHeight="1" thickBot="1">
      <c r="B8" s="571" t="s">
        <v>22</v>
      </c>
      <c r="C8" s="196" t="s">
        <v>243</v>
      </c>
      <c r="D8" s="568" t="s">
        <v>244</v>
      </c>
      <c r="E8" s="569"/>
      <c r="F8" s="570"/>
      <c r="G8" s="194" t="s">
        <v>242</v>
      </c>
      <c r="H8" s="190" t="s">
        <v>245</v>
      </c>
    </row>
    <row r="9" spans="2:8" ht="60.75" customHeight="1" thickBot="1">
      <c r="B9" s="529"/>
      <c r="C9" s="554" t="s">
        <v>246</v>
      </c>
      <c r="D9" s="573"/>
      <c r="E9" s="555"/>
      <c r="F9" s="198" t="s">
        <v>247</v>
      </c>
      <c r="G9" s="194" t="s">
        <v>242</v>
      </c>
      <c r="H9" s="190" t="s">
        <v>280</v>
      </c>
    </row>
    <row r="10" spans="2:8" ht="63" customHeight="1" thickBot="1">
      <c r="B10" s="572"/>
      <c r="C10" s="559" t="s">
        <v>248</v>
      </c>
      <c r="D10" s="560"/>
      <c r="E10" s="561"/>
      <c r="F10" s="199" t="s">
        <v>249</v>
      </c>
      <c r="G10" s="194" t="s">
        <v>239</v>
      </c>
      <c r="H10" s="190" t="s">
        <v>281</v>
      </c>
    </row>
    <row r="11" spans="2:8" ht="29.25" customHeight="1" thickTop="1" thickBot="1">
      <c r="B11" s="544" t="s">
        <v>250</v>
      </c>
      <c r="C11" s="545"/>
      <c r="D11" s="545"/>
      <c r="E11" s="545"/>
      <c r="F11" s="546"/>
      <c r="G11" s="194"/>
      <c r="H11" s="190" t="s">
        <v>251</v>
      </c>
    </row>
    <row r="12" spans="2:8" ht="71.25" customHeight="1" thickBot="1">
      <c r="B12" s="200" t="s">
        <v>31</v>
      </c>
      <c r="C12" s="547" t="s">
        <v>282</v>
      </c>
      <c r="D12" s="548"/>
      <c r="E12" s="549" t="s">
        <v>29</v>
      </c>
      <c r="F12" s="550"/>
      <c r="G12" s="201" t="s">
        <v>239</v>
      </c>
      <c r="H12" s="202" t="s">
        <v>283</v>
      </c>
    </row>
    <row r="13" spans="2:8" ht="21" customHeight="1" thickBot="1">
      <c r="B13" s="551" t="s">
        <v>32</v>
      </c>
      <c r="C13" s="554" t="s">
        <v>252</v>
      </c>
      <c r="D13" s="555"/>
      <c r="E13" s="556" t="s">
        <v>253</v>
      </c>
      <c r="F13" s="557"/>
      <c r="G13" s="194"/>
    </row>
    <row r="14" spans="2:8" ht="21" customHeight="1" thickBot="1">
      <c r="B14" s="552"/>
      <c r="C14" s="547" t="s">
        <v>284</v>
      </c>
      <c r="D14" s="558"/>
      <c r="E14" s="548"/>
      <c r="F14" s="203" t="s">
        <v>254</v>
      </c>
      <c r="G14" s="194" t="s">
        <v>255</v>
      </c>
      <c r="H14" s="190" t="s">
        <v>256</v>
      </c>
    </row>
    <row r="15" spans="2:8" ht="53.25" customHeight="1" thickBot="1">
      <c r="B15" s="553"/>
      <c r="C15" s="559" t="s">
        <v>257</v>
      </c>
      <c r="D15" s="560"/>
      <c r="E15" s="561"/>
      <c r="F15" s="204" t="s">
        <v>254</v>
      </c>
      <c r="G15" s="194" t="s">
        <v>239</v>
      </c>
      <c r="H15" s="190" t="s">
        <v>285</v>
      </c>
    </row>
    <row r="16" spans="2:8" ht="25.5" customHeight="1" thickTop="1" thickBot="1">
      <c r="B16" s="528" t="s">
        <v>155</v>
      </c>
      <c r="C16" s="531" t="s">
        <v>258</v>
      </c>
      <c r="D16" s="532"/>
      <c r="E16" s="533" t="s">
        <v>259</v>
      </c>
      <c r="F16" s="534"/>
      <c r="G16" s="194" t="s">
        <v>242</v>
      </c>
      <c r="H16" s="535" t="s">
        <v>260</v>
      </c>
    </row>
    <row r="17" spans="2:8" ht="25.5" customHeight="1" thickBot="1">
      <c r="B17" s="529"/>
      <c r="C17" s="536" t="s">
        <v>261</v>
      </c>
      <c r="D17" s="537"/>
      <c r="E17" s="540" t="s">
        <v>262</v>
      </c>
      <c r="F17" s="541"/>
      <c r="G17" s="194"/>
      <c r="H17" s="535"/>
    </row>
    <row r="18" spans="2:8" ht="25.5" customHeight="1" thickBot="1">
      <c r="B18" s="529"/>
      <c r="C18" s="536"/>
      <c r="D18" s="537"/>
      <c r="E18" s="540" t="s">
        <v>286</v>
      </c>
      <c r="F18" s="541"/>
      <c r="G18" s="194"/>
    </row>
    <row r="19" spans="2:8" ht="25.5" customHeight="1" thickBot="1">
      <c r="B19" s="529"/>
      <c r="C19" s="536"/>
      <c r="D19" s="537"/>
      <c r="E19" s="540"/>
      <c r="F19" s="541"/>
      <c r="G19" s="194"/>
    </row>
    <row r="20" spans="2:8" ht="17.25" customHeight="1" thickBot="1">
      <c r="B20" s="529"/>
      <c r="C20" s="536"/>
      <c r="D20" s="537"/>
      <c r="E20" s="540"/>
      <c r="F20" s="541"/>
      <c r="G20" s="194"/>
    </row>
    <row r="21" spans="2:8" ht="17.25" customHeight="1" thickBot="1">
      <c r="B21" s="530"/>
      <c r="C21" s="538"/>
      <c r="D21" s="539"/>
      <c r="E21" s="542"/>
      <c r="F21" s="543"/>
      <c r="G21" s="194"/>
    </row>
    <row r="22" spans="2:8" ht="12" customHeight="1">
      <c r="B22" s="205"/>
      <c r="C22" s="205"/>
      <c r="D22" s="205"/>
      <c r="E22" s="205"/>
      <c r="F22" s="205"/>
      <c r="G22" s="206"/>
    </row>
    <row r="23" spans="2:8" ht="22.5" customHeight="1">
      <c r="B23" s="512" t="s">
        <v>263</v>
      </c>
      <c r="C23" s="513"/>
      <c r="D23" s="513"/>
      <c r="E23" s="513"/>
      <c r="F23" s="513"/>
      <c r="G23" s="207"/>
      <c r="H23" s="514" t="s">
        <v>288</v>
      </c>
    </row>
    <row r="24" spans="2:8" ht="13.5" customHeight="1">
      <c r="B24" s="512" t="s">
        <v>264</v>
      </c>
      <c r="C24" s="513"/>
      <c r="D24" s="513"/>
      <c r="E24" s="513"/>
      <c r="F24" s="513"/>
      <c r="G24" s="207"/>
      <c r="H24" s="515"/>
    </row>
    <row r="25" spans="2:8" ht="13.5" customHeight="1">
      <c r="B25" s="512" t="s">
        <v>265</v>
      </c>
      <c r="C25" s="513"/>
      <c r="D25" s="513"/>
      <c r="E25" s="513"/>
      <c r="F25" s="513"/>
      <c r="G25" s="207"/>
      <c r="H25" s="515"/>
    </row>
    <row r="26" spans="2:8" ht="13.5" customHeight="1">
      <c r="B26" s="512" t="s">
        <v>266</v>
      </c>
      <c r="C26" s="513"/>
      <c r="D26" s="513"/>
      <c r="E26" s="513"/>
      <c r="F26" s="513"/>
      <c r="G26" s="207"/>
      <c r="H26" s="515"/>
    </row>
    <row r="27" spans="2:8" ht="13.5" customHeight="1">
      <c r="B27" s="512" t="s">
        <v>267</v>
      </c>
      <c r="C27" s="513"/>
      <c r="D27" s="513"/>
      <c r="E27" s="513"/>
      <c r="F27" s="513"/>
      <c r="G27" s="207"/>
      <c r="H27" s="515"/>
    </row>
    <row r="28" spans="2:8" ht="33.75" customHeight="1">
      <c r="B28" s="512" t="s">
        <v>268</v>
      </c>
      <c r="C28" s="513"/>
      <c r="D28" s="513"/>
      <c r="E28" s="513"/>
      <c r="F28" s="513"/>
      <c r="G28" s="207"/>
      <c r="H28" s="515"/>
    </row>
    <row r="29" spans="2:8" ht="14.25" customHeight="1">
      <c r="B29" s="517" t="s">
        <v>269</v>
      </c>
      <c r="C29" s="518"/>
      <c r="D29" s="518"/>
      <c r="E29" s="518"/>
      <c r="F29" s="518"/>
      <c r="G29" s="207"/>
      <c r="H29" s="515"/>
    </row>
    <row r="30" spans="2:8" ht="13.5" customHeight="1">
      <c r="B30" s="517" t="s">
        <v>270</v>
      </c>
      <c r="C30" s="518"/>
      <c r="D30" s="518"/>
      <c r="E30" s="518"/>
      <c r="F30" s="518"/>
      <c r="G30" s="518"/>
      <c r="H30" s="515"/>
    </row>
    <row r="31" spans="2:8" ht="13.5" customHeight="1">
      <c r="B31" s="517" t="s">
        <v>271</v>
      </c>
      <c r="C31" s="518"/>
      <c r="D31" s="518"/>
      <c r="E31" s="518"/>
      <c r="F31" s="518"/>
      <c r="G31" s="208"/>
      <c r="H31" s="515"/>
    </row>
    <row r="32" spans="2:8" ht="14.25" customHeight="1">
      <c r="B32" s="517" t="s">
        <v>272</v>
      </c>
      <c r="C32" s="518"/>
      <c r="D32" s="518"/>
      <c r="E32" s="518"/>
      <c r="F32" s="518"/>
      <c r="G32" s="208"/>
      <c r="H32" s="515"/>
    </row>
    <row r="33" spans="2:8" ht="24.75" customHeight="1" thickBot="1">
      <c r="B33" s="519" t="s">
        <v>273</v>
      </c>
      <c r="C33" s="520"/>
      <c r="D33" s="520"/>
      <c r="E33" s="520"/>
      <c r="F33" s="520"/>
      <c r="G33" s="207"/>
      <c r="H33" s="515"/>
    </row>
    <row r="34" spans="2:8" ht="13.5" customHeight="1">
      <c r="B34" s="521" t="s">
        <v>274</v>
      </c>
      <c r="C34" s="522"/>
      <c r="D34" s="522"/>
      <c r="E34" s="522"/>
      <c r="F34" s="523"/>
      <c r="G34" s="208"/>
      <c r="H34" s="515"/>
    </row>
    <row r="35" spans="2:8" ht="13.5" customHeight="1">
      <c r="B35" s="524" t="s">
        <v>275</v>
      </c>
      <c r="C35" s="518"/>
      <c r="D35" s="518"/>
      <c r="E35" s="518"/>
      <c r="F35" s="525"/>
      <c r="G35" s="208"/>
      <c r="H35" s="515"/>
    </row>
    <row r="36" spans="2:8" ht="14.25" customHeight="1" thickBot="1">
      <c r="B36" s="526" t="s">
        <v>276</v>
      </c>
      <c r="C36" s="520"/>
      <c r="D36" s="520"/>
      <c r="E36" s="520"/>
      <c r="F36" s="527"/>
      <c r="G36" s="208"/>
      <c r="H36" s="516"/>
    </row>
  </sheetData>
  <mergeCells count="40">
    <mergeCell ref="D5:F5"/>
    <mergeCell ref="D6:F6"/>
    <mergeCell ref="D7:F7"/>
    <mergeCell ref="B8:B10"/>
    <mergeCell ref="D8:F8"/>
    <mergeCell ref="C9:E9"/>
    <mergeCell ref="C10:E10"/>
    <mergeCell ref="B11:F11"/>
    <mergeCell ref="C12:D12"/>
    <mergeCell ref="E12:F12"/>
    <mergeCell ref="B13:B15"/>
    <mergeCell ref="C13:D13"/>
    <mergeCell ref="E13:F13"/>
    <mergeCell ref="C14:E14"/>
    <mergeCell ref="C15:E15"/>
    <mergeCell ref="B16:B21"/>
    <mergeCell ref="C16:D16"/>
    <mergeCell ref="E16:F16"/>
    <mergeCell ref="H16:H17"/>
    <mergeCell ref="C17:D21"/>
    <mergeCell ref="E17:F17"/>
    <mergeCell ref="E18:F18"/>
    <mergeCell ref="E19:F19"/>
    <mergeCell ref="E20:F20"/>
    <mergeCell ref="E21:F21"/>
    <mergeCell ref="B23:F23"/>
    <mergeCell ref="H23:H36"/>
    <mergeCell ref="B24:F24"/>
    <mergeCell ref="B25:F25"/>
    <mergeCell ref="B26:F26"/>
    <mergeCell ref="B27:F27"/>
    <mergeCell ref="B28:F28"/>
    <mergeCell ref="B29:F29"/>
    <mergeCell ref="B30:G30"/>
    <mergeCell ref="B31:F31"/>
    <mergeCell ref="B32:F32"/>
    <mergeCell ref="B33:F33"/>
    <mergeCell ref="B34:F34"/>
    <mergeCell ref="B35:F35"/>
    <mergeCell ref="B36:F36"/>
  </mergeCells>
  <phoneticPr fontId="4"/>
  <printOptions horizontalCentered="1"/>
  <pageMargins left="0.19685039370078741" right="0.19685039370078741" top="0.59055118110236227" bottom="0.19685039370078741"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連絡票</vt:lpstr>
      <vt:lpstr>別紙様式３</vt:lpstr>
      <vt:lpstr>添付１</vt:lpstr>
      <vt:lpstr>添付２</vt:lpstr>
      <vt:lpstr>添付３</vt:lpstr>
      <vt:lpstr>参考様式１</vt:lpstr>
      <vt:lpstr>参考様式２</vt:lpstr>
      <vt:lpstr>別紙様式3（記入例）</vt:lpstr>
      <vt:lpstr>参考様式１!Print_Area</vt:lpstr>
      <vt:lpstr>参考様式２!Print_Area</vt:lpstr>
      <vt:lpstr>添付１!Print_Area</vt:lpstr>
      <vt:lpstr>添付２!Print_Area</vt:lpstr>
      <vt:lpstr>添付３!Print_Area</vt:lpstr>
      <vt:lpstr>別紙様式３!Print_Area</vt:lpstr>
      <vt:lpstr>'別紙様式3（記入例）'!Print_Area</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太嗣</dc:creator>
  <cp:lastModifiedBy>上野 太嗣</cp:lastModifiedBy>
  <cp:lastPrinted>2020-06-03T05:06:42Z</cp:lastPrinted>
  <dcterms:modified xsi:type="dcterms:W3CDTF">2020-06-03T05:27:28Z</dcterms:modified>
</cp:coreProperties>
</file>