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20ver\"/>
    </mc:Choice>
  </mc:AlternateContent>
  <xr:revisionPtr revIDLastSave="0" documentId="8_{C91BE4AF-4355-4D0D-8DD5-0D86A613E89A}" xr6:coauthVersionLast="36" xr6:coauthVersionMax="36" xr10:uidLastSave="{00000000-0000-0000-0000-000000000000}"/>
  <bookViews>
    <workbookView xWindow="6765" yWindow="32760" windowWidth="8535" windowHeight="6780" activeTab="2"/>
  </bookViews>
  <sheets>
    <sheet name="第3４表" sheetId="1" r:id="rId1"/>
    <sheet name="第3５表" sheetId="2" r:id="rId2"/>
    <sheet name="第36表" sheetId="3" r:id="rId3"/>
  </sheets>
  <definedNames>
    <definedName name="_xlnm.Print_Area" localSheetId="0">第3４表!$A$1:$L$24</definedName>
    <definedName name="_xlnm.Print_Area" localSheetId="1">第3５表!$A$1:$G$25</definedName>
    <definedName name="_xlnm.Print_Area" localSheetId="2">第36表!$A$1:$I$51</definedName>
  </definedNames>
  <calcPr calcId="191029"/>
</workbook>
</file>

<file path=xl/calcChain.xml><?xml version="1.0" encoding="utf-8"?>
<calcChain xmlns="http://schemas.openxmlformats.org/spreadsheetml/2006/main">
  <c r="C22" i="1" l="1"/>
  <c r="C21" i="1"/>
  <c r="C16" i="1"/>
  <c r="C15" i="1"/>
</calcChain>
</file>

<file path=xl/sharedStrings.xml><?xml version="1.0" encoding="utf-8"?>
<sst xmlns="http://schemas.openxmlformats.org/spreadsheetml/2006/main" count="258" uniqueCount="93">
  <si>
    <t>年　次</t>
    <rPh sb="0" eb="1">
      <t>ネン</t>
    </rPh>
    <rPh sb="2" eb="3">
      <t>ジ</t>
    </rPh>
    <phoneticPr fontId="2"/>
  </si>
  <si>
    <t>農　　家　　数</t>
    <rPh sb="0" eb="4">
      <t>ノウカ</t>
    </rPh>
    <rPh sb="6" eb="7">
      <t>スウ</t>
    </rPh>
    <phoneticPr fontId="2"/>
  </si>
  <si>
    <t>経　営　耕　地　面　積　（ａ）</t>
    <phoneticPr fontId="2"/>
  </si>
  <si>
    <t>総　数</t>
    <rPh sb="0" eb="3">
      <t>ソウスウ</t>
    </rPh>
    <phoneticPr fontId="2"/>
  </si>
  <si>
    <t>専　業</t>
    <rPh sb="0" eb="3">
      <t>センギョウ</t>
    </rPh>
    <phoneticPr fontId="2"/>
  </si>
  <si>
    <t>兼　業</t>
    <rPh sb="0" eb="3">
      <t>ケンギョウ</t>
    </rPh>
    <phoneticPr fontId="2"/>
  </si>
  <si>
    <t>総　面　積</t>
    <rPh sb="0" eb="5">
      <t>ソウメンセキ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</si>
  <si>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</si>
  <si>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</si>
  <si>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1">
      <t>ジュ</t>
    </rPh>
    <rPh sb="1" eb="3">
      <t>エンチ</t>
    </rPh>
    <phoneticPr fontId="2"/>
  </si>
  <si>
    <t>農　　　家　　　数</t>
    <rPh sb="0" eb="5">
      <t>ノウカ</t>
    </rPh>
    <rPh sb="8" eb="9">
      <t>スウ</t>
    </rPh>
    <phoneticPr fontId="2"/>
  </si>
  <si>
    <t>経　営　耕　地　面　積　（ａ）</t>
    <rPh sb="0" eb="3">
      <t>ケイエイ</t>
    </rPh>
    <rPh sb="4" eb="7">
      <t>コウチ</t>
    </rPh>
    <rPh sb="8" eb="11">
      <t>メンセキ</t>
    </rPh>
    <phoneticPr fontId="2"/>
  </si>
  <si>
    <t>販　売　農　家</t>
    <rPh sb="0" eb="3">
      <t>ハンバイ</t>
    </rPh>
    <rPh sb="4" eb="7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</si>
  <si>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</si>
  <si>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総面積</t>
    <rPh sb="0" eb="3">
      <t>ソウメンセキ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</si>
  <si>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</si>
  <si>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</si>
  <si>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総   数</t>
    <rPh sb="0" eb="5">
      <t>ソウスウ</t>
    </rPh>
    <phoneticPr fontId="2"/>
  </si>
  <si>
    <t>経  営  耕  地  面  積  規  模  別  農  家  数</t>
    <rPh sb="0" eb="4">
      <t>ケイエイ</t>
    </rPh>
    <rPh sb="6" eb="10">
      <t>コウチ</t>
    </rPh>
    <rPh sb="12" eb="16">
      <t>メンセキ</t>
    </rPh>
    <rPh sb="18" eb="22">
      <t>キボ</t>
    </rPh>
    <rPh sb="24" eb="25">
      <t>ベツ</t>
    </rPh>
    <rPh sb="27" eb="31">
      <t>ノウカ</t>
    </rPh>
    <rPh sb="33" eb="34">
      <t>スウ</t>
    </rPh>
    <phoneticPr fontId="2"/>
  </si>
  <si>
    <t>　　　      　　</t>
  </si>
  <si>
    <t xml:space="preserve">                                                                                       </t>
  </si>
  <si>
    <t>面      積      内      訳</t>
    <rPh sb="0" eb="8">
      <t>メンセキ</t>
    </rPh>
    <rPh sb="14" eb="22">
      <t>ウチワケ</t>
    </rPh>
    <phoneticPr fontId="2"/>
  </si>
  <si>
    <t>合       計</t>
    <rPh sb="0" eb="9">
      <t>ゴウケイ</t>
    </rPh>
    <phoneticPr fontId="2"/>
  </si>
  <si>
    <t>住    宅</t>
    <rPh sb="0" eb="6">
      <t>ジュウタク</t>
    </rPh>
    <phoneticPr fontId="2"/>
  </si>
  <si>
    <t>工    場</t>
    <rPh sb="0" eb="6">
      <t>コウジョウ</t>
    </rPh>
    <phoneticPr fontId="2"/>
  </si>
  <si>
    <t>倉    庫</t>
    <rPh sb="0" eb="6">
      <t>ソウコ</t>
    </rPh>
    <phoneticPr fontId="2"/>
  </si>
  <si>
    <t>道    路</t>
    <rPh sb="0" eb="6">
      <t>ドウロ</t>
    </rPh>
    <phoneticPr fontId="2"/>
  </si>
  <si>
    <t>その他</t>
    <rPh sb="0" eb="3">
      <t>ソノタ</t>
    </rPh>
    <phoneticPr fontId="2"/>
  </si>
  <si>
    <t>件    数</t>
    <rPh sb="0" eb="6">
      <t>ケンスウ</t>
    </rPh>
    <phoneticPr fontId="2"/>
  </si>
  <si>
    <t>面    積</t>
    <rPh sb="0" eb="6">
      <t>メンセキ</t>
    </rPh>
    <phoneticPr fontId="2"/>
  </si>
  <si>
    <t>合計</t>
    <rPh sb="0" eb="2">
      <t>ゴウケイ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</si>
  <si>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</si>
  <si>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</si>
  <si>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50ａ～100ａ</t>
    <phoneticPr fontId="2"/>
  </si>
  <si>
    <t>100ａ～150ａ　</t>
    <phoneticPr fontId="2"/>
  </si>
  <si>
    <t>150ａ以上　  　　</t>
    <rPh sb="4" eb="6">
      <t>イジョウ</t>
    </rPh>
    <phoneticPr fontId="2"/>
  </si>
  <si>
    <t>30～50ａ</t>
    <phoneticPr fontId="2"/>
  </si>
  <si>
    <t>30ａ未満</t>
    <rPh sb="3" eb="5">
      <t>ミマン</t>
    </rPh>
    <phoneticPr fontId="2"/>
  </si>
  <si>
    <t>-</t>
    <phoneticPr fontId="2"/>
  </si>
  <si>
    <t>（各年２月１日現在）</t>
    <phoneticPr fontId="2"/>
  </si>
  <si>
    <t>　　</t>
    <phoneticPr fontId="2"/>
  </si>
  <si>
    <t>（各年２月１日現在）</t>
    <phoneticPr fontId="2"/>
  </si>
  <si>
    <t>（単位：㎡）　 　　　　　　　　　　　　　　　　　　　　　　　　　　　　　</t>
    <phoneticPr fontId="2"/>
  </si>
  <si>
    <t>農地法
条　文</t>
    <rPh sb="0" eb="3">
      <t>ノウチホウ</t>
    </rPh>
    <rPh sb="4" eb="5">
      <t>ジョウ</t>
    </rPh>
    <rPh sb="6" eb="7">
      <t>ブン</t>
    </rPh>
    <phoneticPr fontId="2"/>
  </si>
  <si>
    <t>第4条</t>
    <rPh sb="0" eb="1">
      <t>ダイ</t>
    </rPh>
    <rPh sb="2" eb="3">
      <t>ジョウ</t>
    </rPh>
    <phoneticPr fontId="2"/>
  </si>
  <si>
    <t>第5条</t>
    <rPh sb="0" eb="1">
      <t>ダイ</t>
    </rPh>
    <rPh sb="2" eb="3">
      <t>ジョウ</t>
    </rPh>
    <phoneticPr fontId="2"/>
  </si>
  <si>
    <t>農家世帯員数（人）</t>
    <rPh sb="2" eb="4">
      <t>セタイ</t>
    </rPh>
    <rPh sb="4" eb="6">
      <t>インスウ</t>
    </rPh>
    <phoneticPr fontId="2"/>
  </si>
  <si>
    <t>農家世帯員数（人）</t>
    <rPh sb="0" eb="2">
      <t>ノウカ</t>
    </rPh>
    <rPh sb="2" eb="4">
      <t>セタイ</t>
    </rPh>
    <rPh sb="4" eb="6">
      <t>インスウ</t>
    </rPh>
    <rPh sb="7" eb="8">
      <t>ニン</t>
    </rPh>
    <phoneticPr fontId="2"/>
  </si>
  <si>
    <t>販売農家世帯員数（人）</t>
    <rPh sb="0" eb="2">
      <t>ハンバイ</t>
    </rPh>
    <rPh sb="2" eb="4">
      <t>ノウカ</t>
    </rPh>
    <rPh sb="4" eb="6">
      <t>セタイ</t>
    </rPh>
    <rPh sb="6" eb="8">
      <t>インスウ</t>
    </rPh>
    <rPh sb="9" eb="10">
      <t>ニン</t>
    </rPh>
    <phoneticPr fontId="2"/>
  </si>
  <si>
    <t>３４　　農家数・（販売）農家世帯員数・経営耕地面積</t>
    <rPh sb="4" eb="6">
      <t>ノウカ</t>
    </rPh>
    <rPh sb="6" eb="7">
      <t>スウ</t>
    </rPh>
    <rPh sb="9" eb="11">
      <t>ハンバイ</t>
    </rPh>
    <rPh sb="12" eb="14">
      <t>ノウカ</t>
    </rPh>
    <rPh sb="14" eb="17">
      <t>セタイイン</t>
    </rPh>
    <rPh sb="17" eb="18">
      <t>スウ</t>
    </rPh>
    <rPh sb="19" eb="21">
      <t>ケイエイ</t>
    </rPh>
    <rPh sb="21" eb="23">
      <t>コウチ</t>
    </rPh>
    <rPh sb="23" eb="25">
      <t>メンセキ</t>
    </rPh>
    <phoneticPr fontId="2"/>
  </si>
  <si>
    <t>３６    農　　地　　転　　用　　状　　況</t>
    <phoneticPr fontId="2"/>
  </si>
  <si>
    <t>農業委員会事務局調べ</t>
    <phoneticPr fontId="2"/>
  </si>
  <si>
    <t>…</t>
    <phoneticPr fontId="2"/>
  </si>
  <si>
    <t>平成20</t>
    <rPh sb="0" eb="2">
      <t>ヘイセイ</t>
    </rPh>
    <phoneticPr fontId="5"/>
  </si>
  <si>
    <t>21</t>
    <phoneticPr fontId="5"/>
  </si>
  <si>
    <t>22</t>
    <phoneticPr fontId="5"/>
  </si>
  <si>
    <t>23</t>
    <phoneticPr fontId="5"/>
  </si>
  <si>
    <t>24</t>
    <phoneticPr fontId="5"/>
  </si>
  <si>
    <t>25</t>
    <phoneticPr fontId="5"/>
  </si>
  <si>
    <t>26</t>
    <phoneticPr fontId="5"/>
  </si>
  <si>
    <t>27</t>
    <phoneticPr fontId="5"/>
  </si>
  <si>
    <t>28</t>
    <phoneticPr fontId="5"/>
  </si>
  <si>
    <t>29</t>
    <phoneticPr fontId="5"/>
  </si>
  <si>
    <t>30</t>
    <phoneticPr fontId="5"/>
  </si>
  <si>
    <t>31(令和元)</t>
    <rPh sb="3" eb="5">
      <t>レイワ</t>
    </rPh>
    <rPh sb="5" eb="6">
      <t>モト</t>
    </rPh>
    <phoneticPr fontId="5"/>
  </si>
  <si>
    <t>令和2</t>
    <rPh sb="0" eb="2">
      <t>レイワ</t>
    </rPh>
    <phoneticPr fontId="5"/>
  </si>
  <si>
    <t>農林業センサスによる</t>
    <phoneticPr fontId="2"/>
  </si>
  <si>
    <t>昭和50</t>
    <rPh sb="0" eb="2">
      <t>ショウワ</t>
    </rPh>
    <phoneticPr fontId="2"/>
  </si>
  <si>
    <t>平成 2</t>
    <rPh sb="0" eb="2">
      <t>ヘイセイ</t>
    </rPh>
    <phoneticPr fontId="2"/>
  </si>
  <si>
    <t>55</t>
    <phoneticPr fontId="2"/>
  </si>
  <si>
    <t>60</t>
    <phoneticPr fontId="2"/>
  </si>
  <si>
    <t xml:space="preserve"> 7</t>
    <phoneticPr fontId="2"/>
  </si>
  <si>
    <t>平成12</t>
    <rPh sb="0" eb="2">
      <t>ヘイセイ</t>
    </rPh>
    <phoneticPr fontId="2"/>
  </si>
  <si>
    <t>17</t>
    <phoneticPr fontId="2"/>
  </si>
  <si>
    <t>平成22</t>
    <rPh sb="0" eb="2">
      <t>ヘイセイ</t>
    </rPh>
    <phoneticPr fontId="2"/>
  </si>
  <si>
    <t>27</t>
    <phoneticPr fontId="2"/>
  </si>
  <si>
    <t>令和2</t>
    <rPh sb="0" eb="2">
      <t>レイワ</t>
    </rPh>
    <phoneticPr fontId="2"/>
  </si>
  <si>
    <t>昭和60</t>
    <rPh sb="0" eb="2">
      <t>ショウワ</t>
    </rPh>
    <phoneticPr fontId="2"/>
  </si>
  <si>
    <t>平成 2</t>
    <phoneticPr fontId="2"/>
  </si>
  <si>
    <t>12</t>
    <phoneticPr fontId="2"/>
  </si>
  <si>
    <t>平成 17</t>
    <rPh sb="0" eb="2">
      <t>ヘイセイ</t>
    </rPh>
    <phoneticPr fontId="2"/>
  </si>
  <si>
    <t>22</t>
    <phoneticPr fontId="2"/>
  </si>
  <si>
    <t>　農林業センサスによる</t>
    <phoneticPr fontId="2"/>
  </si>
  <si>
    <t>-</t>
  </si>
  <si>
    <t>50ａ～70ａ</t>
    <phoneticPr fontId="2"/>
  </si>
  <si>
    <t>70ａ～100ａ　</t>
    <phoneticPr fontId="2"/>
  </si>
  <si>
    <t>100ａ以上　  　　</t>
    <rPh sb="4" eb="6">
      <t>イジョウ</t>
    </rPh>
    <phoneticPr fontId="2"/>
  </si>
  <si>
    <t>計</t>
    <rPh sb="0" eb="1">
      <t>ケイ</t>
    </rPh>
    <phoneticPr fontId="2"/>
  </si>
  <si>
    <t>経  営  耕  地  面  積  規  模  別  経　営　体  数</t>
    <rPh sb="0" eb="4">
      <t>ケイエイ</t>
    </rPh>
    <rPh sb="6" eb="10">
      <t>コウチ</t>
    </rPh>
    <rPh sb="12" eb="16">
      <t>メンセキ</t>
    </rPh>
    <rPh sb="18" eb="22">
      <t>キボ</t>
    </rPh>
    <rPh sb="24" eb="25">
      <t>ベツ</t>
    </rPh>
    <rPh sb="27" eb="28">
      <t>ケイ</t>
    </rPh>
    <rPh sb="29" eb="30">
      <t>エイ</t>
    </rPh>
    <rPh sb="31" eb="32">
      <t>カラダ</t>
    </rPh>
    <rPh sb="34" eb="35">
      <t>スウ</t>
    </rPh>
    <phoneticPr fontId="2"/>
  </si>
  <si>
    <t>３５　　経営耕地面積規模別農家（経営体）数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ノウカ</t>
    </rPh>
    <rPh sb="16" eb="18">
      <t>ケイエイ</t>
    </rPh>
    <rPh sb="18" eb="19">
      <t>タイ</t>
    </rPh>
    <rPh sb="20" eb="21">
      <t>スウ</t>
    </rPh>
    <phoneticPr fontId="2"/>
  </si>
  <si>
    <t>-</t>
    <phoneticPr fontId="5"/>
  </si>
  <si>
    <t>3</t>
    <phoneticPr fontId="5"/>
  </si>
  <si>
    <t>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</si>
</sst>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0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3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38" fontId="0" fillId="0" borderId="6" xfId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Normal="100" zoomScaleSheetLayoutView="100" workbookViewId="0"/>
  </sheetViews>
  <sheetFormatPr defaultRowHeight="13.5" x14ac:dyDescent="0.15"/>
  <cols>
    <col min="1" max="1" width="8.625" style="40" customWidth="1"/>
    <col min="2" max="7" width="6.625" style="4" customWidth="1"/>
    <col min="8" max="8" width="9.625" style="4" customWidth="1"/>
    <col min="9" max="12" width="8.625" style="4" customWidth="1"/>
    <col min="13" max="16384" width="9" style="4"/>
  </cols>
  <sheetData>
    <row r="1" spans="1:12" ht="16.5" customHeight="1" x14ac:dyDescent="0.15"/>
    <row r="2" spans="1:12" ht="16.5" customHeight="1" x14ac:dyDescent="0.1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6.5" customHeight="1" x14ac:dyDescent="0.15">
      <c r="C3" s="39"/>
      <c r="D3" s="107"/>
      <c r="E3" s="107"/>
      <c r="F3" s="107"/>
      <c r="G3" s="107"/>
      <c r="H3" s="107"/>
      <c r="L3" s="3" t="s">
        <v>39</v>
      </c>
    </row>
    <row r="4" spans="1:12" ht="16.5" customHeight="1" x14ac:dyDescent="0.15">
      <c r="A4" s="95" t="s">
        <v>0</v>
      </c>
      <c r="B4" s="103" t="s">
        <v>1</v>
      </c>
      <c r="C4" s="98"/>
      <c r="D4" s="99"/>
      <c r="E4" s="110" t="s">
        <v>46</v>
      </c>
      <c r="F4" s="111"/>
      <c r="G4" s="103" t="s">
        <v>2</v>
      </c>
      <c r="H4" s="98"/>
      <c r="I4" s="98"/>
      <c r="J4" s="98"/>
      <c r="K4" s="99"/>
    </row>
    <row r="5" spans="1:12" ht="16.5" customHeight="1" x14ac:dyDescent="0.15">
      <c r="A5" s="97"/>
      <c r="B5" s="1" t="s">
        <v>3</v>
      </c>
      <c r="C5" s="1" t="s">
        <v>4</v>
      </c>
      <c r="D5" s="1" t="s">
        <v>5</v>
      </c>
      <c r="E5" s="112"/>
      <c r="F5" s="113"/>
      <c r="G5" s="114" t="s">
        <v>6</v>
      </c>
      <c r="H5" s="104"/>
      <c r="I5" s="1" t="s">
        <v>7</v>
      </c>
      <c r="J5" s="1" t="s">
        <v>8</v>
      </c>
      <c r="K5" s="1" t="s">
        <v>9</v>
      </c>
    </row>
    <row r="6" spans="1:12" ht="16.5" customHeight="1" x14ac:dyDescent="0.15">
      <c r="A6" s="1" t="s">
        <v>67</v>
      </c>
      <c r="B6" s="6">
        <v>767</v>
      </c>
      <c r="C6" s="7">
        <v>11</v>
      </c>
      <c r="D6" s="7">
        <v>756</v>
      </c>
      <c r="E6" s="115">
        <v>3957</v>
      </c>
      <c r="F6" s="115"/>
      <c r="G6" s="115">
        <v>24777</v>
      </c>
      <c r="H6" s="115"/>
      <c r="I6" s="7">
        <v>23462</v>
      </c>
      <c r="J6" s="7">
        <v>1228</v>
      </c>
      <c r="K6" s="9">
        <v>87</v>
      </c>
    </row>
    <row r="7" spans="1:12" ht="16.5" customHeight="1" x14ac:dyDescent="0.15">
      <c r="A7" s="72" t="s">
        <v>69</v>
      </c>
      <c r="B7" s="10">
        <v>663</v>
      </c>
      <c r="C7" s="11">
        <v>12</v>
      </c>
      <c r="D7" s="11">
        <v>651</v>
      </c>
      <c r="E7" s="109">
        <v>3331</v>
      </c>
      <c r="F7" s="109"/>
      <c r="G7" s="109">
        <v>20792</v>
      </c>
      <c r="H7" s="109"/>
      <c r="I7" s="11">
        <v>17929</v>
      </c>
      <c r="J7" s="11">
        <v>2649</v>
      </c>
      <c r="K7" s="13">
        <v>214</v>
      </c>
    </row>
    <row r="8" spans="1:12" ht="16.5" customHeight="1" x14ac:dyDescent="0.15">
      <c r="A8" s="72" t="s">
        <v>70</v>
      </c>
      <c r="B8" s="10">
        <v>589</v>
      </c>
      <c r="C8" s="11">
        <v>14</v>
      </c>
      <c r="D8" s="11">
        <v>575</v>
      </c>
      <c r="E8" s="109">
        <v>2878</v>
      </c>
      <c r="F8" s="109"/>
      <c r="G8" s="109">
        <v>17926</v>
      </c>
      <c r="H8" s="109"/>
      <c r="I8" s="11">
        <v>15424</v>
      </c>
      <c r="J8" s="11">
        <v>2113</v>
      </c>
      <c r="K8" s="13">
        <v>389</v>
      </c>
    </row>
    <row r="9" spans="1:12" ht="16.5" customHeight="1" x14ac:dyDescent="0.15">
      <c r="A9" s="5" t="s">
        <v>68</v>
      </c>
      <c r="B9" s="10">
        <v>447</v>
      </c>
      <c r="C9" s="11">
        <v>31</v>
      </c>
      <c r="D9" s="11">
        <v>416</v>
      </c>
      <c r="E9" s="109">
        <v>2127</v>
      </c>
      <c r="F9" s="109"/>
      <c r="G9" s="109">
        <v>17476</v>
      </c>
      <c r="H9" s="109"/>
      <c r="I9" s="11">
        <v>12869</v>
      </c>
      <c r="J9" s="11">
        <v>1447</v>
      </c>
      <c r="K9" s="13">
        <v>430</v>
      </c>
    </row>
    <row r="10" spans="1:12" ht="16.5" customHeight="1" x14ac:dyDescent="0.15">
      <c r="A10" s="73" t="s">
        <v>71</v>
      </c>
      <c r="B10" s="14">
        <v>311</v>
      </c>
      <c r="C10" s="15">
        <v>12</v>
      </c>
      <c r="D10" s="15">
        <v>299</v>
      </c>
      <c r="E10" s="119">
        <v>1513</v>
      </c>
      <c r="F10" s="119"/>
      <c r="G10" s="119">
        <v>9868</v>
      </c>
      <c r="H10" s="119"/>
      <c r="I10" s="15">
        <v>7934</v>
      </c>
      <c r="J10" s="15">
        <v>1608</v>
      </c>
      <c r="K10" s="17">
        <v>326</v>
      </c>
    </row>
    <row r="11" spans="1:12" ht="16.5" customHeight="1" x14ac:dyDescent="0.15"/>
    <row r="12" spans="1:12" ht="16.5" customHeight="1" x14ac:dyDescent="0.15">
      <c r="A12" s="95" t="s">
        <v>0</v>
      </c>
      <c r="B12" s="98" t="s">
        <v>10</v>
      </c>
      <c r="C12" s="98"/>
      <c r="D12" s="98"/>
      <c r="E12" s="98"/>
      <c r="F12" s="98"/>
      <c r="G12" s="99"/>
      <c r="H12" s="100" t="s">
        <v>47</v>
      </c>
      <c r="I12" s="103" t="s">
        <v>11</v>
      </c>
      <c r="J12" s="98"/>
      <c r="K12" s="98"/>
      <c r="L12" s="99"/>
    </row>
    <row r="13" spans="1:12" ht="16.5" customHeight="1" x14ac:dyDescent="0.15">
      <c r="A13" s="97"/>
      <c r="B13" s="104" t="s">
        <v>3</v>
      </c>
      <c r="C13" s="103" t="s">
        <v>12</v>
      </c>
      <c r="D13" s="98"/>
      <c r="E13" s="98"/>
      <c r="F13" s="99"/>
      <c r="G13" s="100" t="s">
        <v>13</v>
      </c>
      <c r="H13" s="101"/>
      <c r="I13" s="95" t="s">
        <v>14</v>
      </c>
      <c r="J13" s="95" t="s">
        <v>7</v>
      </c>
      <c r="K13" s="95" t="s">
        <v>8</v>
      </c>
      <c r="L13" s="95" t="s">
        <v>9</v>
      </c>
    </row>
    <row r="14" spans="1:12" ht="32.1" customHeight="1" x14ac:dyDescent="0.15">
      <c r="A14" s="96"/>
      <c r="B14" s="108"/>
      <c r="C14" s="78" t="s">
        <v>87</v>
      </c>
      <c r="D14" s="5" t="s">
        <v>4</v>
      </c>
      <c r="E14" s="77" t="s">
        <v>15</v>
      </c>
      <c r="F14" s="77" t="s">
        <v>16</v>
      </c>
      <c r="G14" s="101"/>
      <c r="H14" s="101"/>
      <c r="I14" s="97"/>
      <c r="J14" s="97"/>
      <c r="K14" s="97"/>
      <c r="L14" s="97"/>
    </row>
    <row r="15" spans="1:12" ht="16.5" customHeight="1" x14ac:dyDescent="0.15">
      <c r="A15" s="1" t="s">
        <v>72</v>
      </c>
      <c r="B15" s="8">
        <v>252</v>
      </c>
      <c r="C15" s="20">
        <f>SUM(D15:F15)</f>
        <v>93</v>
      </c>
      <c r="D15" s="20">
        <v>6</v>
      </c>
      <c r="E15" s="20">
        <v>4</v>
      </c>
      <c r="F15" s="20">
        <v>83</v>
      </c>
      <c r="G15" s="20">
        <v>159</v>
      </c>
      <c r="H15" s="8">
        <v>1184</v>
      </c>
      <c r="I15" s="8">
        <v>8241</v>
      </c>
      <c r="J15" s="20">
        <v>7149</v>
      </c>
      <c r="K15" s="20">
        <v>798</v>
      </c>
      <c r="L15" s="21">
        <v>294</v>
      </c>
    </row>
    <row r="16" spans="1:12" ht="16.5" customHeight="1" x14ac:dyDescent="0.15">
      <c r="A16" s="73" t="s">
        <v>73</v>
      </c>
      <c r="B16" s="16">
        <v>222</v>
      </c>
      <c r="C16" s="18">
        <f>SUM(D16:F16)</f>
        <v>73</v>
      </c>
      <c r="D16" s="18">
        <v>16</v>
      </c>
      <c r="E16" s="18">
        <v>2</v>
      </c>
      <c r="F16" s="18">
        <v>55</v>
      </c>
      <c r="G16" s="18">
        <v>149</v>
      </c>
      <c r="H16" s="16">
        <v>895</v>
      </c>
      <c r="I16" s="16">
        <v>5059</v>
      </c>
      <c r="J16" s="18">
        <v>4159</v>
      </c>
      <c r="K16" s="18">
        <v>606</v>
      </c>
      <c r="L16" s="19">
        <v>294</v>
      </c>
    </row>
    <row r="17" spans="1:12" ht="16.5" customHeight="1" x14ac:dyDescent="0.15">
      <c r="A17" s="74"/>
      <c r="B17" s="12"/>
      <c r="C17" s="23"/>
      <c r="D17" s="23"/>
      <c r="E17" s="23"/>
      <c r="F17" s="23"/>
      <c r="G17" s="23"/>
      <c r="H17" s="12"/>
      <c r="I17" s="12"/>
      <c r="J17" s="23"/>
      <c r="K17" s="23"/>
      <c r="L17" s="23"/>
    </row>
    <row r="18" spans="1:12" ht="16.5" customHeight="1" x14ac:dyDescent="0.15">
      <c r="A18" s="95" t="s">
        <v>0</v>
      </c>
      <c r="B18" s="98" t="s">
        <v>10</v>
      </c>
      <c r="C18" s="98"/>
      <c r="D18" s="98"/>
      <c r="E18" s="98"/>
      <c r="F18" s="98"/>
      <c r="G18" s="99"/>
      <c r="H18" s="100" t="s">
        <v>48</v>
      </c>
      <c r="I18" s="103" t="s">
        <v>11</v>
      </c>
      <c r="J18" s="98"/>
      <c r="K18" s="98"/>
      <c r="L18" s="99"/>
    </row>
    <row r="19" spans="1:12" ht="16.5" customHeight="1" x14ac:dyDescent="0.15">
      <c r="A19" s="97"/>
      <c r="B19" s="104" t="s">
        <v>3</v>
      </c>
      <c r="C19" s="116" t="s">
        <v>12</v>
      </c>
      <c r="D19" s="117"/>
      <c r="E19" s="117"/>
      <c r="F19" s="118"/>
      <c r="G19" s="100" t="s">
        <v>13</v>
      </c>
      <c r="H19" s="101"/>
      <c r="I19" s="95" t="s">
        <v>14</v>
      </c>
      <c r="J19" s="95" t="s">
        <v>7</v>
      </c>
      <c r="K19" s="95" t="s">
        <v>8</v>
      </c>
      <c r="L19" s="95" t="s">
        <v>9</v>
      </c>
    </row>
    <row r="20" spans="1:12" ht="32.1" customHeight="1" x14ac:dyDescent="0.15">
      <c r="A20" s="96"/>
      <c r="B20" s="105"/>
      <c r="C20" s="82" t="s">
        <v>87</v>
      </c>
      <c r="D20" s="91" t="s">
        <v>4</v>
      </c>
      <c r="E20" s="92" t="s">
        <v>15</v>
      </c>
      <c r="F20" s="92" t="s">
        <v>16</v>
      </c>
      <c r="G20" s="102"/>
      <c r="H20" s="102"/>
      <c r="I20" s="96"/>
      <c r="J20" s="96"/>
      <c r="K20" s="96"/>
      <c r="L20" s="96"/>
    </row>
    <row r="21" spans="1:12" ht="16.5" customHeight="1" x14ac:dyDescent="0.15">
      <c r="A21" s="72" t="s">
        <v>74</v>
      </c>
      <c r="B21" s="12">
        <v>200</v>
      </c>
      <c r="C21" s="23">
        <f>SUM(D21:F21)</f>
        <v>59</v>
      </c>
      <c r="D21" s="23">
        <v>9</v>
      </c>
      <c r="E21" s="23">
        <v>6</v>
      </c>
      <c r="F21" s="23">
        <v>44</v>
      </c>
      <c r="G21" s="23">
        <v>141</v>
      </c>
      <c r="H21" s="12">
        <v>244</v>
      </c>
      <c r="I21" s="12">
        <v>3434</v>
      </c>
      <c r="J21" s="23">
        <v>3033</v>
      </c>
      <c r="K21" s="23">
        <v>350</v>
      </c>
      <c r="L21" s="25">
        <v>51</v>
      </c>
    </row>
    <row r="22" spans="1:12" ht="16.5" customHeight="1" x14ac:dyDescent="0.15">
      <c r="A22" s="72" t="s">
        <v>75</v>
      </c>
      <c r="B22" s="12">
        <v>176</v>
      </c>
      <c r="C22" s="23">
        <f>SUM(D22:F22)</f>
        <v>50</v>
      </c>
      <c r="D22" s="23">
        <v>12</v>
      </c>
      <c r="E22" s="23" t="s">
        <v>38</v>
      </c>
      <c r="F22" s="23">
        <v>38</v>
      </c>
      <c r="G22" s="23">
        <v>126</v>
      </c>
      <c r="H22" s="37" t="s">
        <v>52</v>
      </c>
      <c r="I22" s="12">
        <v>2845</v>
      </c>
      <c r="J22" s="23">
        <v>2466</v>
      </c>
      <c r="K22" s="23">
        <v>376</v>
      </c>
      <c r="L22" s="25">
        <v>3</v>
      </c>
    </row>
    <row r="23" spans="1:12" ht="16.5" customHeight="1" x14ac:dyDescent="0.15">
      <c r="A23" s="73" t="s">
        <v>76</v>
      </c>
      <c r="B23" s="16">
        <v>149</v>
      </c>
      <c r="C23" s="80">
        <v>34</v>
      </c>
      <c r="D23" s="80" t="s">
        <v>52</v>
      </c>
      <c r="E23" s="80" t="s">
        <v>52</v>
      </c>
      <c r="F23" s="80" t="s">
        <v>52</v>
      </c>
      <c r="G23" s="18">
        <v>115</v>
      </c>
      <c r="H23" s="79" t="s">
        <v>52</v>
      </c>
      <c r="I23" s="38">
        <v>1784</v>
      </c>
      <c r="J23" s="80">
        <v>1634</v>
      </c>
      <c r="K23" s="80">
        <v>140</v>
      </c>
      <c r="L23" s="81">
        <v>10</v>
      </c>
    </row>
    <row r="24" spans="1:12" ht="16.5" customHeight="1" x14ac:dyDescent="0.15">
      <c r="A24" s="39"/>
      <c r="B24" s="12"/>
      <c r="C24" s="23"/>
      <c r="D24" s="23"/>
      <c r="E24" s="23"/>
      <c r="F24" s="23"/>
      <c r="G24" s="23"/>
      <c r="H24" s="12"/>
      <c r="I24" s="8"/>
      <c r="J24" s="20"/>
      <c r="K24" s="20"/>
      <c r="L24" s="20" t="s">
        <v>66</v>
      </c>
    </row>
    <row r="25" spans="1:12" ht="16.5" customHeight="1" x14ac:dyDescent="0.15">
      <c r="I25" s="22"/>
      <c r="J25" s="22"/>
      <c r="K25" s="22"/>
      <c r="L25" s="22"/>
    </row>
    <row r="26" spans="1:12" ht="16.5" customHeight="1" x14ac:dyDescent="0.15">
      <c r="I26" s="4" t="s">
        <v>40</v>
      </c>
    </row>
    <row r="27" spans="1:12" ht="16.5" customHeight="1" x14ac:dyDescent="0.15"/>
  </sheetData>
  <mergeCells count="39">
    <mergeCell ref="B4:D4"/>
    <mergeCell ref="C13:F13"/>
    <mergeCell ref="C19:F19"/>
    <mergeCell ref="E10:F10"/>
    <mergeCell ref="G10:H10"/>
    <mergeCell ref="G6:H6"/>
    <mergeCell ref="E8:F8"/>
    <mergeCell ref="G8:H8"/>
    <mergeCell ref="E9:F9"/>
    <mergeCell ref="E7:F7"/>
    <mergeCell ref="G7:H7"/>
    <mergeCell ref="G9:H9"/>
    <mergeCell ref="J13:J14"/>
    <mergeCell ref="G13:G14"/>
    <mergeCell ref="A4:A5"/>
    <mergeCell ref="E4:F5"/>
    <mergeCell ref="G4:K4"/>
    <mergeCell ref="G5:H5"/>
    <mergeCell ref="E6:F6"/>
    <mergeCell ref="I13:I14"/>
    <mergeCell ref="L13:L14"/>
    <mergeCell ref="K19:K20"/>
    <mergeCell ref="K13:K14"/>
    <mergeCell ref="A2:L2"/>
    <mergeCell ref="D3:H3"/>
    <mergeCell ref="A12:A14"/>
    <mergeCell ref="B12:G12"/>
    <mergeCell ref="H12:H14"/>
    <mergeCell ref="I12:L12"/>
    <mergeCell ref="B13:B14"/>
    <mergeCell ref="L19:L20"/>
    <mergeCell ref="A18:A20"/>
    <mergeCell ref="B18:G18"/>
    <mergeCell ref="H18:H20"/>
    <mergeCell ref="I18:L18"/>
    <mergeCell ref="B19:B20"/>
    <mergeCell ref="G19:G20"/>
    <mergeCell ref="I19:I20"/>
    <mergeCell ref="J19:J20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100" zoomScaleSheetLayoutView="100" workbookViewId="0"/>
  </sheetViews>
  <sheetFormatPr defaultRowHeight="13.5" x14ac:dyDescent="0.15"/>
  <cols>
    <col min="1" max="1" width="10.125" style="40" customWidth="1"/>
    <col min="2" max="2" width="9.75" style="4" customWidth="1"/>
    <col min="3" max="4" width="10.875" style="4" customWidth="1"/>
    <col min="5" max="5" width="10.75" style="4" customWidth="1"/>
    <col min="6" max="6" width="12.375" style="4" customWidth="1"/>
    <col min="7" max="7" width="11.625" style="4" customWidth="1"/>
    <col min="8" max="16384" width="9" style="4"/>
  </cols>
  <sheetData>
    <row r="1" spans="1:8" ht="16.5" customHeight="1" x14ac:dyDescent="0.15"/>
    <row r="2" spans="1:8" ht="16.5" customHeight="1" x14ac:dyDescent="0.15">
      <c r="A2" s="120" t="s">
        <v>89</v>
      </c>
      <c r="B2" s="120"/>
      <c r="C2" s="120"/>
      <c r="D2" s="120"/>
      <c r="E2" s="120"/>
      <c r="F2" s="120"/>
      <c r="G2" s="120"/>
    </row>
    <row r="3" spans="1:8" ht="16.5" customHeight="1" x14ac:dyDescent="0.15">
      <c r="G3" s="3" t="s">
        <v>41</v>
      </c>
    </row>
    <row r="4" spans="1:8" ht="16.5" customHeight="1" x14ac:dyDescent="0.15">
      <c r="A4" s="121" t="s">
        <v>0</v>
      </c>
      <c r="B4" s="122" t="s">
        <v>17</v>
      </c>
      <c r="C4" s="121" t="s">
        <v>18</v>
      </c>
      <c r="D4" s="121"/>
      <c r="E4" s="121"/>
      <c r="F4" s="121"/>
      <c r="G4" s="121"/>
      <c r="H4" s="4" t="s">
        <v>19</v>
      </c>
    </row>
    <row r="5" spans="1:8" ht="16.5" customHeight="1" x14ac:dyDescent="0.15">
      <c r="A5" s="121"/>
      <c r="B5" s="122"/>
      <c r="C5" s="2" t="s">
        <v>37</v>
      </c>
      <c r="D5" s="2" t="s">
        <v>36</v>
      </c>
      <c r="E5" s="2" t="s">
        <v>84</v>
      </c>
      <c r="F5" s="2" t="s">
        <v>85</v>
      </c>
      <c r="G5" s="2" t="s">
        <v>86</v>
      </c>
    </row>
    <row r="6" spans="1:8" ht="16.5" customHeight="1" x14ac:dyDescent="0.15">
      <c r="A6" s="5" t="s">
        <v>77</v>
      </c>
      <c r="B6" s="26">
        <v>589</v>
      </c>
      <c r="C6" s="22">
        <v>371</v>
      </c>
      <c r="D6" s="22">
        <v>117</v>
      </c>
      <c r="E6" s="22">
        <v>48</v>
      </c>
      <c r="F6" s="22">
        <v>34</v>
      </c>
      <c r="G6" s="24">
        <v>19</v>
      </c>
    </row>
    <row r="7" spans="1:8" ht="16.5" customHeight="1" x14ac:dyDescent="0.15">
      <c r="A7" s="5" t="s">
        <v>78</v>
      </c>
      <c r="B7" s="26">
        <v>447</v>
      </c>
      <c r="C7" s="22">
        <v>275</v>
      </c>
      <c r="D7" s="22">
        <v>98</v>
      </c>
      <c r="E7" s="22">
        <v>28</v>
      </c>
      <c r="F7" s="22">
        <v>28</v>
      </c>
      <c r="G7" s="24">
        <v>18</v>
      </c>
    </row>
    <row r="8" spans="1:8" ht="16.5" customHeight="1" x14ac:dyDescent="0.15">
      <c r="A8" s="72" t="s">
        <v>71</v>
      </c>
      <c r="B8" s="26">
        <v>311</v>
      </c>
      <c r="C8" s="22">
        <v>198</v>
      </c>
      <c r="D8" s="22">
        <v>61</v>
      </c>
      <c r="E8" s="22">
        <v>25</v>
      </c>
      <c r="F8" s="22">
        <v>15</v>
      </c>
      <c r="G8" s="24">
        <v>12</v>
      </c>
    </row>
    <row r="9" spans="1:8" s="31" customFormat="1" ht="16.5" customHeight="1" x14ac:dyDescent="0.15">
      <c r="A9" s="75" t="s">
        <v>79</v>
      </c>
      <c r="B9" s="27">
        <v>252</v>
      </c>
      <c r="C9" s="28">
        <v>159</v>
      </c>
      <c r="D9" s="29">
        <v>53</v>
      </c>
      <c r="E9" s="29">
        <v>17</v>
      </c>
      <c r="F9" s="29">
        <v>13</v>
      </c>
      <c r="G9" s="30">
        <v>10</v>
      </c>
    </row>
    <row r="10" spans="1:8" s="31" customFormat="1" ht="16.5" customHeight="1" x14ac:dyDescent="0.15">
      <c r="A10" s="76"/>
      <c r="B10" s="32"/>
      <c r="C10" s="33"/>
      <c r="D10" s="34"/>
      <c r="E10" s="34"/>
      <c r="F10" s="34"/>
      <c r="G10" s="34"/>
    </row>
    <row r="11" spans="1:8" s="31" customFormat="1" ht="16.5" customHeight="1" x14ac:dyDescent="0.15">
      <c r="A11" s="35"/>
      <c r="B11" s="32"/>
      <c r="C11" s="34"/>
      <c r="D11" s="34"/>
      <c r="E11" s="34"/>
      <c r="F11" s="34"/>
      <c r="G11" s="34"/>
    </row>
    <row r="12" spans="1:8" s="31" customFormat="1" ht="16.5" customHeight="1" x14ac:dyDescent="0.15">
      <c r="A12" s="95" t="s">
        <v>31</v>
      </c>
      <c r="B12" s="123" t="s">
        <v>32</v>
      </c>
      <c r="C12" s="103" t="s">
        <v>18</v>
      </c>
      <c r="D12" s="98"/>
      <c r="E12" s="98"/>
      <c r="F12" s="98"/>
      <c r="G12" s="99"/>
    </row>
    <row r="13" spans="1:8" s="31" customFormat="1" ht="16.5" customHeight="1" x14ac:dyDescent="0.15">
      <c r="A13" s="97"/>
      <c r="B13" s="124"/>
      <c r="C13" s="100" t="s">
        <v>37</v>
      </c>
      <c r="D13" s="100" t="s">
        <v>36</v>
      </c>
      <c r="E13" s="100" t="s">
        <v>33</v>
      </c>
      <c r="F13" s="100" t="s">
        <v>34</v>
      </c>
      <c r="G13" s="100" t="s">
        <v>35</v>
      </c>
    </row>
    <row r="14" spans="1:8" ht="16.5" customHeight="1" x14ac:dyDescent="0.15">
      <c r="A14" s="96"/>
      <c r="B14" s="125"/>
      <c r="C14" s="102"/>
      <c r="D14" s="102"/>
      <c r="E14" s="102"/>
      <c r="F14" s="102"/>
      <c r="G14" s="102"/>
    </row>
    <row r="15" spans="1:8" ht="16.5" customHeight="1" x14ac:dyDescent="0.15">
      <c r="A15" s="5" t="s">
        <v>80</v>
      </c>
      <c r="B15" s="26">
        <v>222</v>
      </c>
      <c r="C15" s="33">
        <v>149</v>
      </c>
      <c r="D15" s="33">
        <v>33</v>
      </c>
      <c r="E15" s="33">
        <v>28</v>
      </c>
      <c r="F15" s="33">
        <v>9</v>
      </c>
      <c r="G15" s="85">
        <v>3</v>
      </c>
    </row>
    <row r="16" spans="1:8" ht="16.5" customHeight="1" x14ac:dyDescent="0.15">
      <c r="A16" s="72" t="s">
        <v>81</v>
      </c>
      <c r="B16" s="26">
        <v>200</v>
      </c>
      <c r="C16" s="33">
        <v>141</v>
      </c>
      <c r="D16" s="33">
        <v>26</v>
      </c>
      <c r="E16" s="33">
        <v>29</v>
      </c>
      <c r="F16" s="86">
        <v>3</v>
      </c>
      <c r="G16" s="85">
        <v>1</v>
      </c>
    </row>
    <row r="17" spans="1:8" ht="16.5" customHeight="1" x14ac:dyDescent="0.15">
      <c r="A17" s="73" t="s">
        <v>75</v>
      </c>
      <c r="B17" s="27">
        <v>176</v>
      </c>
      <c r="C17" s="28">
        <v>126</v>
      </c>
      <c r="D17" s="28">
        <v>26</v>
      </c>
      <c r="E17" s="28">
        <v>20</v>
      </c>
      <c r="F17" s="87">
        <v>3</v>
      </c>
      <c r="G17" s="88">
        <v>1</v>
      </c>
    </row>
    <row r="18" spans="1:8" ht="16.5" customHeight="1" x14ac:dyDescent="0.15">
      <c r="A18" s="74"/>
      <c r="B18" s="32"/>
      <c r="C18" s="33"/>
      <c r="D18" s="33"/>
      <c r="E18" s="33"/>
      <c r="F18" s="86"/>
      <c r="G18" s="33"/>
    </row>
    <row r="19" spans="1:8" ht="16.5" customHeight="1" x14ac:dyDescent="0.15">
      <c r="A19" s="74"/>
      <c r="B19" s="32"/>
      <c r="C19" s="33"/>
      <c r="D19" s="33"/>
      <c r="E19" s="33"/>
      <c r="F19" s="86"/>
      <c r="G19" s="33"/>
      <c r="H19" s="22"/>
    </row>
    <row r="20" spans="1:8" ht="16.5" customHeight="1" x14ac:dyDescent="0.15">
      <c r="A20" s="95" t="s">
        <v>31</v>
      </c>
      <c r="B20" s="123" t="s">
        <v>32</v>
      </c>
      <c r="C20" s="126" t="s">
        <v>88</v>
      </c>
      <c r="D20" s="127"/>
      <c r="E20" s="127"/>
      <c r="F20" s="127"/>
      <c r="G20" s="128"/>
      <c r="H20" s="22"/>
    </row>
    <row r="21" spans="1:8" ht="16.5" customHeight="1" x14ac:dyDescent="0.15">
      <c r="A21" s="97"/>
      <c r="B21" s="124"/>
      <c r="C21" s="129" t="s">
        <v>37</v>
      </c>
      <c r="D21" s="129" t="s">
        <v>36</v>
      </c>
      <c r="E21" s="129" t="s">
        <v>33</v>
      </c>
      <c r="F21" s="129" t="s">
        <v>34</v>
      </c>
      <c r="G21" s="129" t="s">
        <v>35</v>
      </c>
      <c r="H21" s="22"/>
    </row>
    <row r="22" spans="1:8" ht="16.5" customHeight="1" x14ac:dyDescent="0.15">
      <c r="A22" s="96"/>
      <c r="B22" s="125"/>
      <c r="C22" s="130"/>
      <c r="D22" s="130"/>
      <c r="E22" s="130"/>
      <c r="F22" s="130"/>
      <c r="G22" s="130"/>
      <c r="H22" s="22"/>
    </row>
    <row r="23" spans="1:8" ht="16.5" customHeight="1" x14ac:dyDescent="0.15">
      <c r="A23" s="83" t="s">
        <v>76</v>
      </c>
      <c r="B23" s="84">
        <v>34</v>
      </c>
      <c r="C23" s="89">
        <v>1</v>
      </c>
      <c r="D23" s="89">
        <v>23</v>
      </c>
      <c r="E23" s="89">
        <v>8</v>
      </c>
      <c r="F23" s="89">
        <v>1</v>
      </c>
      <c r="G23" s="90">
        <v>1</v>
      </c>
      <c r="H23" s="22"/>
    </row>
    <row r="24" spans="1:8" ht="16.5" customHeight="1" x14ac:dyDescent="0.15">
      <c r="F24" s="22"/>
    </row>
    <row r="25" spans="1:8" ht="16.5" customHeight="1" x14ac:dyDescent="0.15">
      <c r="G25" s="3" t="s">
        <v>82</v>
      </c>
    </row>
  </sheetData>
  <mergeCells count="20">
    <mergeCell ref="A12:A14"/>
    <mergeCell ref="C12:G12"/>
    <mergeCell ref="A20:A22"/>
    <mergeCell ref="B20:B22"/>
    <mergeCell ref="C20:G20"/>
    <mergeCell ref="C21:C22"/>
    <mergeCell ref="D21:D22"/>
    <mergeCell ref="E21:E22"/>
    <mergeCell ref="F21:F22"/>
    <mergeCell ref="G21:G22"/>
    <mergeCell ref="A2:G2"/>
    <mergeCell ref="A4:A5"/>
    <mergeCell ref="B4:B5"/>
    <mergeCell ref="C4:G4"/>
    <mergeCell ref="B12:B14"/>
    <mergeCell ref="C13:C14"/>
    <mergeCell ref="D13:D14"/>
    <mergeCell ref="E13:E14"/>
    <mergeCell ref="F13:F14"/>
    <mergeCell ref="G13:G14"/>
  </mergeCells>
  <phoneticPr fontId="2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5" zoomScaleNormal="100" zoomScaleSheetLayoutView="85" workbookViewId="0">
      <selection activeCell="A42" sqref="A42"/>
    </sheetView>
  </sheetViews>
  <sheetFormatPr defaultRowHeight="18.75" x14ac:dyDescent="0.15"/>
  <cols>
    <col min="1" max="1" width="9.5" style="43" customWidth="1"/>
    <col min="2" max="3" width="9.125" style="43" bestFit="1" customWidth="1"/>
    <col min="4" max="4" width="9.5" style="43" bestFit="1" customWidth="1"/>
    <col min="5" max="8" width="9.125" style="43" bestFit="1" customWidth="1"/>
    <col min="9" max="9" width="9.25" style="43" bestFit="1" customWidth="1"/>
    <col min="10" max="16384" width="9" style="43"/>
  </cols>
  <sheetData>
    <row r="1" spans="1:9" x14ac:dyDescent="0.15">
      <c r="A1" s="131" t="s">
        <v>50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15">
      <c r="A2" s="44" t="s">
        <v>20</v>
      </c>
      <c r="B2" s="44"/>
      <c r="C2" s="44"/>
      <c r="D2" s="44"/>
      <c r="E2" s="45"/>
      <c r="F2" s="45"/>
      <c r="G2" s="44"/>
      <c r="H2" s="44"/>
      <c r="I2" s="44"/>
    </row>
    <row r="3" spans="1:9" x14ac:dyDescent="0.15">
      <c r="A3" s="46" t="s">
        <v>42</v>
      </c>
      <c r="B3" s="44"/>
      <c r="C3" s="44"/>
      <c r="D3" s="44"/>
      <c r="E3" s="45"/>
      <c r="F3" s="45"/>
      <c r="G3" s="44"/>
      <c r="H3" s="44"/>
      <c r="I3" s="47"/>
    </row>
    <row r="4" spans="1:9" x14ac:dyDescent="0.15">
      <c r="A4" s="132" t="s">
        <v>0</v>
      </c>
      <c r="B4" s="133" t="s">
        <v>43</v>
      </c>
      <c r="C4" s="134" t="s">
        <v>21</v>
      </c>
      <c r="D4" s="135"/>
      <c r="E4" s="135"/>
      <c r="F4" s="135"/>
      <c r="G4" s="135"/>
      <c r="H4" s="132" t="s">
        <v>22</v>
      </c>
      <c r="I4" s="132"/>
    </row>
    <row r="5" spans="1:9" x14ac:dyDescent="0.15">
      <c r="A5" s="132"/>
      <c r="B5" s="133"/>
      <c r="C5" s="48" t="s">
        <v>23</v>
      </c>
      <c r="D5" s="48" t="s">
        <v>24</v>
      </c>
      <c r="E5" s="49" t="s">
        <v>25</v>
      </c>
      <c r="F5" s="49" t="s">
        <v>26</v>
      </c>
      <c r="G5" s="50" t="s">
        <v>27</v>
      </c>
      <c r="H5" s="48" t="s">
        <v>28</v>
      </c>
      <c r="I5" s="48" t="s">
        <v>29</v>
      </c>
    </row>
    <row r="6" spans="1:9" x14ac:dyDescent="0.15">
      <c r="A6" s="51" t="s">
        <v>53</v>
      </c>
      <c r="B6" s="52" t="s">
        <v>30</v>
      </c>
      <c r="C6" s="53">
        <v>7480</v>
      </c>
      <c r="D6" s="37" t="s">
        <v>38</v>
      </c>
      <c r="E6" s="37">
        <v>2301</v>
      </c>
      <c r="F6" s="37">
        <v>59</v>
      </c>
      <c r="G6" s="54">
        <v>5449</v>
      </c>
      <c r="H6" s="41">
        <v>24</v>
      </c>
      <c r="I6" s="55">
        <v>15289</v>
      </c>
    </row>
    <row r="7" spans="1:9" x14ac:dyDescent="0.15">
      <c r="A7" s="51"/>
      <c r="B7" s="56" t="s">
        <v>44</v>
      </c>
      <c r="C7" s="57">
        <v>4046</v>
      </c>
      <c r="D7" s="93" t="s">
        <v>38</v>
      </c>
      <c r="E7" s="36">
        <v>2004</v>
      </c>
      <c r="F7" s="36">
        <v>59</v>
      </c>
      <c r="G7" s="58">
        <v>1402</v>
      </c>
      <c r="H7" s="42">
        <v>16</v>
      </c>
      <c r="I7" s="59">
        <v>7511</v>
      </c>
    </row>
    <row r="8" spans="1:9" x14ac:dyDescent="0.15">
      <c r="A8" s="51"/>
      <c r="B8" s="56" t="s">
        <v>45</v>
      </c>
      <c r="C8" s="57">
        <v>3434</v>
      </c>
      <c r="D8" s="93" t="s">
        <v>38</v>
      </c>
      <c r="E8" s="36">
        <v>297</v>
      </c>
      <c r="F8" s="93" t="s">
        <v>38</v>
      </c>
      <c r="G8" s="58">
        <v>4047</v>
      </c>
      <c r="H8" s="42">
        <v>8</v>
      </c>
      <c r="I8" s="59">
        <v>7778</v>
      </c>
    </row>
    <row r="9" spans="1:9" x14ac:dyDescent="0.15">
      <c r="A9" s="51" t="s">
        <v>54</v>
      </c>
      <c r="B9" s="52" t="s">
        <v>30</v>
      </c>
      <c r="C9" s="53">
        <v>4275</v>
      </c>
      <c r="D9" s="37">
        <v>1664</v>
      </c>
      <c r="E9" s="37">
        <v>949</v>
      </c>
      <c r="F9" s="37">
        <v>40</v>
      </c>
      <c r="G9" s="54">
        <v>2381</v>
      </c>
      <c r="H9" s="41">
        <v>22</v>
      </c>
      <c r="I9" s="55">
        <v>9309</v>
      </c>
    </row>
    <row r="10" spans="1:9" x14ac:dyDescent="0.15">
      <c r="A10" s="60"/>
      <c r="B10" s="56" t="s">
        <v>44</v>
      </c>
      <c r="C10" s="57">
        <v>4047</v>
      </c>
      <c r="D10" s="36">
        <v>1664</v>
      </c>
      <c r="E10" s="36">
        <v>949</v>
      </c>
      <c r="F10" s="93" t="s">
        <v>38</v>
      </c>
      <c r="G10" s="58">
        <v>562</v>
      </c>
      <c r="H10" s="42">
        <v>16</v>
      </c>
      <c r="I10" s="59">
        <v>7222</v>
      </c>
    </row>
    <row r="11" spans="1:9" x14ac:dyDescent="0.15">
      <c r="A11" s="60"/>
      <c r="B11" s="56" t="s">
        <v>45</v>
      </c>
      <c r="C11" s="57">
        <v>228</v>
      </c>
      <c r="D11" s="93" t="s">
        <v>38</v>
      </c>
      <c r="E11" s="93" t="s">
        <v>38</v>
      </c>
      <c r="F11" s="36">
        <v>40</v>
      </c>
      <c r="G11" s="58">
        <v>1819</v>
      </c>
      <c r="H11" s="42">
        <v>6</v>
      </c>
      <c r="I11" s="59">
        <v>2087</v>
      </c>
    </row>
    <row r="12" spans="1:9" x14ac:dyDescent="0.15">
      <c r="A12" s="51" t="s">
        <v>55</v>
      </c>
      <c r="B12" s="52" t="s">
        <v>30</v>
      </c>
      <c r="C12" s="53">
        <v>2399</v>
      </c>
      <c r="D12" s="37">
        <v>838</v>
      </c>
      <c r="E12" s="37">
        <v>644</v>
      </c>
      <c r="F12" s="37">
        <v>100</v>
      </c>
      <c r="G12" s="54">
        <v>7541</v>
      </c>
      <c r="H12" s="41">
        <v>29</v>
      </c>
      <c r="I12" s="55">
        <v>11522</v>
      </c>
    </row>
    <row r="13" spans="1:9" x14ac:dyDescent="0.15">
      <c r="A13" s="51"/>
      <c r="B13" s="56" t="s">
        <v>44</v>
      </c>
      <c r="C13" s="57">
        <v>2155</v>
      </c>
      <c r="D13" s="36">
        <v>838</v>
      </c>
      <c r="E13" s="36">
        <v>644</v>
      </c>
      <c r="F13" s="36">
        <v>100</v>
      </c>
      <c r="G13" s="58">
        <v>6504</v>
      </c>
      <c r="H13" s="36">
        <v>26</v>
      </c>
      <c r="I13" s="59">
        <v>10241</v>
      </c>
    </row>
    <row r="14" spans="1:9" x14ac:dyDescent="0.15">
      <c r="A14" s="51"/>
      <c r="B14" s="56" t="s">
        <v>45</v>
      </c>
      <c r="C14" s="57">
        <v>244</v>
      </c>
      <c r="D14" s="93" t="s">
        <v>38</v>
      </c>
      <c r="E14" s="93" t="s">
        <v>38</v>
      </c>
      <c r="F14" s="93" t="s">
        <v>38</v>
      </c>
      <c r="G14" s="58">
        <v>1037</v>
      </c>
      <c r="H14" s="42">
        <v>3</v>
      </c>
      <c r="I14" s="59">
        <v>1281</v>
      </c>
    </row>
    <row r="15" spans="1:9" x14ac:dyDescent="0.15">
      <c r="A15" s="51" t="s">
        <v>56</v>
      </c>
      <c r="B15" s="52" t="s">
        <v>30</v>
      </c>
      <c r="C15" s="53">
        <v>1175</v>
      </c>
      <c r="D15" s="37">
        <v>618</v>
      </c>
      <c r="E15" s="37">
        <v>2250</v>
      </c>
      <c r="F15" s="37" t="s">
        <v>90</v>
      </c>
      <c r="G15" s="54">
        <v>10237</v>
      </c>
      <c r="H15" s="37">
        <v>29</v>
      </c>
      <c r="I15" s="55">
        <v>14280</v>
      </c>
    </row>
    <row r="16" spans="1:9" x14ac:dyDescent="0.15">
      <c r="A16" s="60"/>
      <c r="B16" s="56" t="s">
        <v>44</v>
      </c>
      <c r="C16" s="61">
        <v>803</v>
      </c>
      <c r="D16" s="36">
        <v>618</v>
      </c>
      <c r="E16" s="36">
        <v>2250</v>
      </c>
      <c r="F16" s="93" t="s">
        <v>38</v>
      </c>
      <c r="G16" s="62">
        <v>4425</v>
      </c>
      <c r="H16" s="36">
        <v>16</v>
      </c>
      <c r="I16" s="63">
        <v>8096</v>
      </c>
    </row>
    <row r="17" spans="1:9" x14ac:dyDescent="0.15">
      <c r="A17" s="60"/>
      <c r="B17" s="56" t="s">
        <v>45</v>
      </c>
      <c r="C17" s="61">
        <v>372</v>
      </c>
      <c r="D17" s="93" t="s">
        <v>38</v>
      </c>
      <c r="E17" s="93" t="s">
        <v>38</v>
      </c>
      <c r="F17" s="93" t="s">
        <v>38</v>
      </c>
      <c r="G17" s="62">
        <v>5812</v>
      </c>
      <c r="H17" s="47">
        <v>13</v>
      </c>
      <c r="I17" s="63">
        <v>6184</v>
      </c>
    </row>
    <row r="18" spans="1:9" x14ac:dyDescent="0.15">
      <c r="A18" s="51" t="s">
        <v>57</v>
      </c>
      <c r="B18" s="52" t="s">
        <v>30</v>
      </c>
      <c r="C18" s="53">
        <v>2441</v>
      </c>
      <c r="D18" s="93" t="s">
        <v>38</v>
      </c>
      <c r="E18" s="93" t="s">
        <v>38</v>
      </c>
      <c r="F18" s="37">
        <v>197</v>
      </c>
      <c r="G18" s="54">
        <v>8446</v>
      </c>
      <c r="H18" s="41">
        <v>24</v>
      </c>
      <c r="I18" s="55">
        <v>11084</v>
      </c>
    </row>
    <row r="19" spans="1:9" x14ac:dyDescent="0.15">
      <c r="A19" s="60"/>
      <c r="B19" s="56" t="s">
        <v>44</v>
      </c>
      <c r="C19" s="61">
        <v>502</v>
      </c>
      <c r="D19" s="93" t="s">
        <v>38</v>
      </c>
      <c r="E19" s="93" t="s">
        <v>38</v>
      </c>
      <c r="F19" s="36">
        <v>197</v>
      </c>
      <c r="G19" s="62">
        <v>5264</v>
      </c>
      <c r="H19" s="36">
        <v>14</v>
      </c>
      <c r="I19" s="63">
        <v>5963</v>
      </c>
    </row>
    <row r="20" spans="1:9" x14ac:dyDescent="0.15">
      <c r="A20" s="60"/>
      <c r="B20" s="56" t="s">
        <v>45</v>
      </c>
      <c r="C20" s="61">
        <v>1939</v>
      </c>
      <c r="D20" s="93" t="s">
        <v>38</v>
      </c>
      <c r="E20" s="93" t="s">
        <v>38</v>
      </c>
      <c r="F20" s="93" t="s">
        <v>38</v>
      </c>
      <c r="G20" s="62">
        <v>3182</v>
      </c>
      <c r="H20" s="47">
        <v>10</v>
      </c>
      <c r="I20" s="63">
        <v>5121</v>
      </c>
    </row>
    <row r="21" spans="1:9" x14ac:dyDescent="0.15">
      <c r="A21" s="51" t="s">
        <v>58</v>
      </c>
      <c r="B21" s="52" t="s">
        <v>30</v>
      </c>
      <c r="C21" s="53">
        <v>5281</v>
      </c>
      <c r="D21" s="93" t="s">
        <v>38</v>
      </c>
      <c r="E21" s="93" t="s">
        <v>38</v>
      </c>
      <c r="F21" s="93" t="s">
        <v>38</v>
      </c>
      <c r="G21" s="54">
        <v>7872</v>
      </c>
      <c r="H21" s="41">
        <v>32</v>
      </c>
      <c r="I21" s="55">
        <v>13153</v>
      </c>
    </row>
    <row r="22" spans="1:9" x14ac:dyDescent="0.15">
      <c r="A22" s="60"/>
      <c r="B22" s="56" t="s">
        <v>44</v>
      </c>
      <c r="C22" s="61">
        <v>4614</v>
      </c>
      <c r="D22" s="93" t="s">
        <v>38</v>
      </c>
      <c r="E22" s="93" t="s">
        <v>38</v>
      </c>
      <c r="F22" s="93" t="s">
        <v>38</v>
      </c>
      <c r="G22" s="62">
        <v>5902</v>
      </c>
      <c r="H22" s="36">
        <v>23</v>
      </c>
      <c r="I22" s="63">
        <v>10516</v>
      </c>
    </row>
    <row r="23" spans="1:9" x14ac:dyDescent="0.15">
      <c r="A23" s="60"/>
      <c r="B23" s="56" t="s">
        <v>45</v>
      </c>
      <c r="C23" s="61">
        <v>667</v>
      </c>
      <c r="D23" s="93" t="s">
        <v>38</v>
      </c>
      <c r="E23" s="93" t="s">
        <v>38</v>
      </c>
      <c r="F23" s="93" t="s">
        <v>38</v>
      </c>
      <c r="G23" s="62">
        <v>1970</v>
      </c>
      <c r="H23" s="47">
        <v>9</v>
      </c>
      <c r="I23" s="63">
        <v>2637</v>
      </c>
    </row>
    <row r="24" spans="1:9" x14ac:dyDescent="0.15">
      <c r="A24" s="51" t="s">
        <v>59</v>
      </c>
      <c r="B24" s="52" t="s">
        <v>30</v>
      </c>
      <c r="C24" s="53">
        <v>14062</v>
      </c>
      <c r="D24" s="93" t="s">
        <v>38</v>
      </c>
      <c r="E24" s="37">
        <v>20</v>
      </c>
      <c r="F24" s="93" t="s">
        <v>38</v>
      </c>
      <c r="G24" s="54">
        <v>19786</v>
      </c>
      <c r="H24" s="41">
        <v>49</v>
      </c>
      <c r="I24" s="55">
        <v>33868</v>
      </c>
    </row>
    <row r="25" spans="1:9" x14ac:dyDescent="0.15">
      <c r="A25" s="60"/>
      <c r="B25" s="56" t="s">
        <v>44</v>
      </c>
      <c r="C25" s="61">
        <v>6166</v>
      </c>
      <c r="D25" s="93" t="s">
        <v>38</v>
      </c>
      <c r="E25" s="36">
        <v>20</v>
      </c>
      <c r="F25" s="93" t="s">
        <v>38</v>
      </c>
      <c r="G25" s="62">
        <v>14658</v>
      </c>
      <c r="H25" s="36">
        <v>29</v>
      </c>
      <c r="I25" s="63">
        <v>20844</v>
      </c>
    </row>
    <row r="26" spans="1:9" x14ac:dyDescent="0.15">
      <c r="A26" s="60"/>
      <c r="B26" s="56" t="s">
        <v>45</v>
      </c>
      <c r="C26" s="61">
        <v>7896</v>
      </c>
      <c r="D26" s="93" t="s">
        <v>38</v>
      </c>
      <c r="E26" s="93" t="s">
        <v>38</v>
      </c>
      <c r="F26" s="93" t="s">
        <v>38</v>
      </c>
      <c r="G26" s="62">
        <v>5128</v>
      </c>
      <c r="H26" s="47">
        <v>20</v>
      </c>
      <c r="I26" s="63">
        <v>13024</v>
      </c>
    </row>
    <row r="27" spans="1:9" x14ac:dyDescent="0.15">
      <c r="A27" s="51" t="s">
        <v>60</v>
      </c>
      <c r="B27" s="52" t="s">
        <v>30</v>
      </c>
      <c r="C27" s="53">
        <v>6304</v>
      </c>
      <c r="D27" s="93" t="s">
        <v>38</v>
      </c>
      <c r="E27" s="93" t="s">
        <v>38</v>
      </c>
      <c r="F27" s="54">
        <v>121</v>
      </c>
      <c r="G27" s="54">
        <v>12579</v>
      </c>
      <c r="H27" s="54">
        <v>35</v>
      </c>
      <c r="I27" s="55">
        <v>19004</v>
      </c>
    </row>
    <row r="28" spans="1:9" x14ac:dyDescent="0.15">
      <c r="A28" s="60"/>
      <c r="B28" s="56" t="s">
        <v>44</v>
      </c>
      <c r="C28" s="61">
        <v>3821</v>
      </c>
      <c r="D28" s="93" t="s">
        <v>38</v>
      </c>
      <c r="E28" s="93" t="s">
        <v>38</v>
      </c>
      <c r="F28" s="36">
        <v>121</v>
      </c>
      <c r="G28" s="62">
        <v>10570</v>
      </c>
      <c r="H28" s="47">
        <v>22</v>
      </c>
      <c r="I28" s="63">
        <v>14512</v>
      </c>
    </row>
    <row r="29" spans="1:9" x14ac:dyDescent="0.15">
      <c r="A29" s="60"/>
      <c r="B29" s="56" t="s">
        <v>45</v>
      </c>
      <c r="C29" s="61">
        <v>2483</v>
      </c>
      <c r="D29" s="93" t="s">
        <v>38</v>
      </c>
      <c r="E29" s="93" t="s">
        <v>38</v>
      </c>
      <c r="F29" s="93" t="s">
        <v>38</v>
      </c>
      <c r="G29" s="62">
        <v>2009</v>
      </c>
      <c r="H29" s="47">
        <v>13</v>
      </c>
      <c r="I29" s="63">
        <v>4492</v>
      </c>
    </row>
    <row r="30" spans="1:9" x14ac:dyDescent="0.15">
      <c r="A30" s="51" t="s">
        <v>61</v>
      </c>
      <c r="B30" s="52" t="s">
        <v>30</v>
      </c>
      <c r="C30" s="53">
        <v>4276</v>
      </c>
      <c r="D30" s="93" t="s">
        <v>38</v>
      </c>
      <c r="E30" s="54">
        <v>224</v>
      </c>
      <c r="F30" s="54">
        <v>148</v>
      </c>
      <c r="G30" s="54">
        <v>2667</v>
      </c>
      <c r="H30" s="54">
        <v>27</v>
      </c>
      <c r="I30" s="55">
        <v>7315</v>
      </c>
    </row>
    <row r="31" spans="1:9" x14ac:dyDescent="0.15">
      <c r="A31" s="60"/>
      <c r="B31" s="56" t="s">
        <v>44</v>
      </c>
      <c r="C31" s="61">
        <v>2675</v>
      </c>
      <c r="D31" s="93" t="s">
        <v>38</v>
      </c>
      <c r="E31" s="93" t="s">
        <v>38</v>
      </c>
      <c r="F31" s="36">
        <v>51</v>
      </c>
      <c r="G31" s="62">
        <v>2283</v>
      </c>
      <c r="H31" s="47">
        <v>17</v>
      </c>
      <c r="I31" s="63">
        <v>5009</v>
      </c>
    </row>
    <row r="32" spans="1:9" x14ac:dyDescent="0.15">
      <c r="A32" s="60"/>
      <c r="B32" s="56" t="s">
        <v>45</v>
      </c>
      <c r="C32" s="61">
        <v>1601</v>
      </c>
      <c r="D32" s="93" t="s">
        <v>38</v>
      </c>
      <c r="E32" s="36">
        <v>224</v>
      </c>
      <c r="F32" s="36">
        <v>97</v>
      </c>
      <c r="G32" s="62">
        <v>384</v>
      </c>
      <c r="H32" s="47">
        <v>10</v>
      </c>
      <c r="I32" s="63">
        <v>2306</v>
      </c>
    </row>
    <row r="33" spans="1:9" x14ac:dyDescent="0.15">
      <c r="A33" s="51" t="s">
        <v>62</v>
      </c>
      <c r="B33" s="52" t="s">
        <v>30</v>
      </c>
      <c r="C33" s="53">
        <v>8904</v>
      </c>
      <c r="D33" s="54">
        <v>4353</v>
      </c>
      <c r="E33" s="54" t="s">
        <v>90</v>
      </c>
      <c r="F33" s="54">
        <v>314</v>
      </c>
      <c r="G33" s="54">
        <v>16941</v>
      </c>
      <c r="H33" s="54">
        <v>58</v>
      </c>
      <c r="I33" s="55">
        <v>30512</v>
      </c>
    </row>
    <row r="34" spans="1:9" x14ac:dyDescent="0.15">
      <c r="A34" s="60"/>
      <c r="B34" s="56" t="s">
        <v>44</v>
      </c>
      <c r="C34" s="61">
        <v>4616</v>
      </c>
      <c r="D34" s="36">
        <v>4353</v>
      </c>
      <c r="E34" s="93" t="s">
        <v>38</v>
      </c>
      <c r="F34" s="93" t="s">
        <v>38</v>
      </c>
      <c r="G34" s="62">
        <v>13250</v>
      </c>
      <c r="H34" s="47">
        <v>40</v>
      </c>
      <c r="I34" s="63">
        <v>22219</v>
      </c>
    </row>
    <row r="35" spans="1:9" x14ac:dyDescent="0.15">
      <c r="A35" s="60"/>
      <c r="B35" s="56" t="s">
        <v>45</v>
      </c>
      <c r="C35" s="61">
        <v>4288</v>
      </c>
      <c r="D35" s="93" t="s">
        <v>38</v>
      </c>
      <c r="E35" s="93" t="s">
        <v>38</v>
      </c>
      <c r="F35" s="36">
        <v>314</v>
      </c>
      <c r="G35" s="62">
        <v>3691</v>
      </c>
      <c r="H35" s="47">
        <v>18</v>
      </c>
      <c r="I35" s="63">
        <v>8293</v>
      </c>
    </row>
    <row r="36" spans="1:9" x14ac:dyDescent="0.15">
      <c r="A36" s="51" t="s">
        <v>63</v>
      </c>
      <c r="B36" s="52" t="s">
        <v>30</v>
      </c>
      <c r="C36" s="53">
        <v>4150</v>
      </c>
      <c r="D36" s="93" t="s">
        <v>38</v>
      </c>
      <c r="E36" s="54">
        <v>99</v>
      </c>
      <c r="F36" s="54" t="s">
        <v>38</v>
      </c>
      <c r="G36" s="54">
        <v>5421</v>
      </c>
      <c r="H36" s="54">
        <v>37</v>
      </c>
      <c r="I36" s="55">
        <v>9670</v>
      </c>
    </row>
    <row r="37" spans="1:9" x14ac:dyDescent="0.15">
      <c r="A37" s="60"/>
      <c r="B37" s="56" t="s">
        <v>44</v>
      </c>
      <c r="C37" s="61">
        <v>2341</v>
      </c>
      <c r="D37" s="93" t="s">
        <v>38</v>
      </c>
      <c r="E37" s="36">
        <v>99</v>
      </c>
      <c r="F37" s="93" t="s">
        <v>38</v>
      </c>
      <c r="G37" s="62">
        <v>3806</v>
      </c>
      <c r="H37" s="47">
        <v>26</v>
      </c>
      <c r="I37" s="63">
        <v>6246</v>
      </c>
    </row>
    <row r="38" spans="1:9" x14ac:dyDescent="0.15">
      <c r="A38" s="60"/>
      <c r="B38" s="56" t="s">
        <v>45</v>
      </c>
      <c r="C38" s="61">
        <v>1809</v>
      </c>
      <c r="D38" s="93" t="s">
        <v>38</v>
      </c>
      <c r="E38" s="36" t="s">
        <v>83</v>
      </c>
      <c r="F38" s="93" t="s">
        <v>38</v>
      </c>
      <c r="G38" s="62">
        <v>1615</v>
      </c>
      <c r="H38" s="47">
        <v>11</v>
      </c>
      <c r="I38" s="63">
        <v>3424</v>
      </c>
    </row>
    <row r="39" spans="1:9" x14ac:dyDescent="0.15">
      <c r="A39" s="64" t="s">
        <v>64</v>
      </c>
      <c r="B39" s="52" t="s">
        <v>30</v>
      </c>
      <c r="C39" s="53">
        <v>15595</v>
      </c>
      <c r="D39" s="93" t="s">
        <v>38</v>
      </c>
      <c r="E39" s="54">
        <v>90</v>
      </c>
      <c r="F39" s="54">
        <v>86</v>
      </c>
      <c r="G39" s="54">
        <v>13568</v>
      </c>
      <c r="H39" s="54">
        <v>60</v>
      </c>
      <c r="I39" s="55">
        <v>29339</v>
      </c>
    </row>
    <row r="40" spans="1:9" x14ac:dyDescent="0.15">
      <c r="A40" s="60"/>
      <c r="B40" s="56" t="s">
        <v>44</v>
      </c>
      <c r="C40" s="61">
        <v>4123</v>
      </c>
      <c r="D40" s="93" t="s">
        <v>38</v>
      </c>
      <c r="E40" s="36">
        <v>90</v>
      </c>
      <c r="F40" s="36">
        <v>86</v>
      </c>
      <c r="G40" s="62">
        <v>5444</v>
      </c>
      <c r="H40" s="47">
        <v>39</v>
      </c>
      <c r="I40" s="63">
        <v>9743</v>
      </c>
    </row>
    <row r="41" spans="1:9" x14ac:dyDescent="0.15">
      <c r="A41" s="60"/>
      <c r="B41" s="56" t="s">
        <v>45</v>
      </c>
      <c r="C41" s="61">
        <v>11472</v>
      </c>
      <c r="D41" s="93" t="s">
        <v>38</v>
      </c>
      <c r="E41" s="36" t="s">
        <v>83</v>
      </c>
      <c r="F41" s="36" t="s">
        <v>83</v>
      </c>
      <c r="G41" s="62">
        <v>8124</v>
      </c>
      <c r="H41" s="47">
        <v>21</v>
      </c>
      <c r="I41" s="63">
        <v>19596</v>
      </c>
    </row>
    <row r="42" spans="1:9" x14ac:dyDescent="0.15">
      <c r="A42" s="51" t="s">
        <v>65</v>
      </c>
      <c r="B42" s="52" t="s">
        <v>30</v>
      </c>
      <c r="C42" s="53">
        <v>7357</v>
      </c>
      <c r="D42" s="54">
        <v>1441</v>
      </c>
      <c r="E42" s="54">
        <v>156</v>
      </c>
      <c r="F42" s="54" t="s">
        <v>83</v>
      </c>
      <c r="G42" s="54">
        <v>7470</v>
      </c>
      <c r="H42" s="54">
        <v>43</v>
      </c>
      <c r="I42" s="55">
        <v>16424</v>
      </c>
    </row>
    <row r="43" spans="1:9" x14ac:dyDescent="0.15">
      <c r="A43" s="60"/>
      <c r="B43" s="56" t="s">
        <v>44</v>
      </c>
      <c r="C43" s="61">
        <v>4244</v>
      </c>
      <c r="D43" s="36">
        <v>1441</v>
      </c>
      <c r="E43" s="36">
        <v>156</v>
      </c>
      <c r="F43" s="36" t="s">
        <v>83</v>
      </c>
      <c r="G43" s="62">
        <v>6952</v>
      </c>
      <c r="H43" s="47">
        <v>32</v>
      </c>
      <c r="I43" s="63">
        <v>12793</v>
      </c>
    </row>
    <row r="44" spans="1:9" x14ac:dyDescent="0.15">
      <c r="A44" s="60"/>
      <c r="B44" s="94" t="s">
        <v>45</v>
      </c>
      <c r="C44" s="61">
        <v>3113</v>
      </c>
      <c r="D44" s="93" t="s">
        <v>38</v>
      </c>
      <c r="E44" s="36" t="s">
        <v>83</v>
      </c>
      <c r="F44" s="36" t="s">
        <v>83</v>
      </c>
      <c r="G44" s="62">
        <v>518</v>
      </c>
      <c r="H44" s="47">
        <v>11</v>
      </c>
      <c r="I44" s="63">
        <v>3631</v>
      </c>
    </row>
    <row r="45" spans="1:9" x14ac:dyDescent="0.15">
      <c r="A45" s="51" t="s">
        <v>91</v>
      </c>
      <c r="B45" s="52" t="s">
        <v>30</v>
      </c>
      <c r="C45" s="53">
        <v>7139.14</v>
      </c>
      <c r="D45" s="54">
        <v>1698</v>
      </c>
      <c r="E45" s="54" t="s">
        <v>83</v>
      </c>
      <c r="F45" s="54">
        <v>16</v>
      </c>
      <c r="G45" s="54">
        <v>3867</v>
      </c>
      <c r="H45" s="54">
        <v>23</v>
      </c>
      <c r="I45" s="55">
        <v>12720.14</v>
      </c>
    </row>
    <row r="46" spans="1:9" x14ac:dyDescent="0.15">
      <c r="A46" s="60"/>
      <c r="B46" s="56" t="s">
        <v>44</v>
      </c>
      <c r="C46" s="61">
        <v>6961.14</v>
      </c>
      <c r="D46" s="36">
        <v>1698</v>
      </c>
      <c r="E46" s="36" t="s">
        <v>83</v>
      </c>
      <c r="F46" s="36">
        <v>16</v>
      </c>
      <c r="G46" s="62">
        <v>3150</v>
      </c>
      <c r="H46" s="47">
        <v>21</v>
      </c>
      <c r="I46" s="63">
        <v>11825.14</v>
      </c>
    </row>
    <row r="47" spans="1:9" x14ac:dyDescent="0.15">
      <c r="A47" s="60"/>
      <c r="B47" s="94" t="s">
        <v>45</v>
      </c>
      <c r="C47" s="61">
        <v>178</v>
      </c>
      <c r="D47" s="36" t="s">
        <v>83</v>
      </c>
      <c r="E47" s="36" t="s">
        <v>83</v>
      </c>
      <c r="F47" s="36" t="s">
        <v>83</v>
      </c>
      <c r="G47" s="62">
        <v>717</v>
      </c>
      <c r="H47" s="47">
        <v>2</v>
      </c>
      <c r="I47" s="63">
        <v>895</v>
      </c>
    </row>
    <row r="48" spans="1:9" x14ac:dyDescent="0.15">
      <c r="A48" s="51" t="s">
        <v>92</v>
      </c>
      <c r="B48" s="52" t="s">
        <v>30</v>
      </c>
      <c r="C48" s="53">
        <v>2139.77</v>
      </c>
      <c r="D48" s="54" t="s">
        <v>83</v>
      </c>
      <c r="E48" s="54" t="s">
        <v>83</v>
      </c>
      <c r="F48" s="54" t="s">
        <v>83</v>
      </c>
      <c r="G48" s="54">
        <v>17385</v>
      </c>
      <c r="H48" s="54">
        <v>22</v>
      </c>
      <c r="I48" s="55">
        <v>19524.77</v>
      </c>
    </row>
    <row r="49" spans="1:9" x14ac:dyDescent="0.15">
      <c r="A49" s="60"/>
      <c r="B49" s="56" t="s">
        <v>44</v>
      </c>
      <c r="C49" s="61">
        <v>1968.47</v>
      </c>
      <c r="D49" s="36" t="s">
        <v>83</v>
      </c>
      <c r="E49" s="36" t="s">
        <v>83</v>
      </c>
      <c r="F49" s="36" t="s">
        <v>83</v>
      </c>
      <c r="G49" s="62">
        <v>2839</v>
      </c>
      <c r="H49" s="47">
        <v>13</v>
      </c>
      <c r="I49" s="63">
        <v>4807.47</v>
      </c>
    </row>
    <row r="50" spans="1:9" x14ac:dyDescent="0.15">
      <c r="A50" s="65"/>
      <c r="B50" s="66" t="s">
        <v>45</v>
      </c>
      <c r="C50" s="67">
        <v>171.3</v>
      </c>
      <c r="D50" s="68" t="s">
        <v>83</v>
      </c>
      <c r="E50" s="68" t="s">
        <v>83</v>
      </c>
      <c r="F50" s="68" t="s">
        <v>83</v>
      </c>
      <c r="G50" s="69">
        <v>14546</v>
      </c>
      <c r="H50" s="70">
        <v>9</v>
      </c>
      <c r="I50" s="71">
        <v>14717.3</v>
      </c>
    </row>
    <row r="51" spans="1:9" x14ac:dyDescent="0.15">
      <c r="A51" s="44" t="s">
        <v>20</v>
      </c>
      <c r="B51" s="44"/>
      <c r="C51" s="44"/>
      <c r="D51" s="44"/>
      <c r="E51" s="45"/>
      <c r="F51" s="45"/>
      <c r="G51" s="44"/>
      <c r="H51" s="44"/>
      <c r="I51" s="47" t="s">
        <v>51</v>
      </c>
    </row>
  </sheetData>
  <mergeCells count="5">
    <mergeCell ref="A1:I1"/>
    <mergeCell ref="A4:A5"/>
    <mergeCell ref="B4:B5"/>
    <mergeCell ref="C4:G4"/>
    <mergeCell ref="H4:I4"/>
  </mergeCells>
  <phoneticPr fontId="2"/>
  <printOptions horizontalCentered="1" verticalCentered="1"/>
  <pageMargins left="1.1023622047244095" right="0.59055118110236227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第3４表</vt:lpstr>
      <vt:lpstr>第3５表</vt:lpstr>
      <vt:lpstr>第36表</vt:lpstr>
      <vt:lpstr>第3４表!Print_Area</vt:lpstr>
      <vt:lpstr>第3５表!Print_Area</vt:lpstr>
      <vt:lpstr>第36表!Print_Area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村瀬 康彰</dc:creator>
  <cp:lastModifiedBy>秘書広報課</cp:lastModifiedBy>
  <cp:lastPrinted>2024-03-11T07:35:16Z</cp:lastPrinted>
  <dcterms:created xsi:type="dcterms:W3CDTF">2006-08-28T06:32:58Z</dcterms:created>
  <dcterms:modified xsi:type="dcterms:W3CDTF">2024-03-14T03:07:05Z</dcterms:modified>
</cp:coreProperties>
</file>