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\\2003sv30\秘書広報課\広報広聴G\02 統計共通\06　大東市統計書\R05\02 編集・公開\03令和４年度HPアップ用データ\02章別\Excel2020ver\"/>
    </mc:Choice>
  </mc:AlternateContent>
  <xr:revisionPtr revIDLastSave="0" documentId="8_{2F1A320A-313F-45FE-804A-82BC0E149523}" xr6:coauthVersionLast="36" xr6:coauthVersionMax="36" xr10:uidLastSave="{00000000-0000-0000-0000-000000000000}"/>
  <bookViews>
    <workbookView xWindow="6690" yWindow="450" windowWidth="8535" windowHeight="6525" activeTab="2"/>
  </bookViews>
  <sheets>
    <sheet name="第41表" sheetId="1" r:id="rId1"/>
    <sheet name="第42表" sheetId="2" r:id="rId2"/>
    <sheet name="第43表" sheetId="3" r:id="rId3"/>
  </sheets>
  <definedNames>
    <definedName name="_xlnm.Print_Area" localSheetId="0">第41表!$A$1:$I$29</definedName>
    <definedName name="_xlnm.Print_Area" localSheetId="1">第42表!$A$1:$G$54</definedName>
    <definedName name="_xlnm.Print_Area" localSheetId="2">第43表!$A$1:$J$46</definedName>
  </definedNames>
  <calcPr calcId="191029"/>
</workbook>
</file>

<file path=xl/calcChain.xml><?xml version="1.0" encoding="utf-8"?>
<calcChain xmlns="http://schemas.openxmlformats.org/spreadsheetml/2006/main">
  <c r="H45" i="3" l="1"/>
  <c r="H44" i="3"/>
</calcChain>
</file>

<file path=xl/sharedStrings.xml><?xml version="1.0" encoding="utf-8"?>
<sst xmlns="http://schemas.openxmlformats.org/spreadsheetml/2006/main" count="177" uniqueCount="98">
  <si>
    <t>　　　　　</t>
  </si>
  <si>
    <t>　　　　　　　</t>
  </si>
  <si>
    <t>　　　　</t>
  </si>
  <si>
    <t>　年　度　</t>
    <phoneticPr fontId="2"/>
  </si>
  <si>
    <t>総　    数</t>
    <phoneticPr fontId="2"/>
  </si>
  <si>
    <t>電      灯</t>
    <rPh sb="0" eb="1">
      <t>デン</t>
    </rPh>
    <rPh sb="7" eb="8">
      <t>ヒ</t>
    </rPh>
    <phoneticPr fontId="2"/>
  </si>
  <si>
    <t>電      力</t>
    <rPh sb="0" eb="1">
      <t>デン</t>
    </rPh>
    <rPh sb="7" eb="8">
      <t>チカラ</t>
    </rPh>
    <phoneticPr fontId="2"/>
  </si>
  <si>
    <t>そ  の  他</t>
    <rPh sb="6" eb="7">
      <t>ホカ</t>
    </rPh>
    <phoneticPr fontId="2"/>
  </si>
  <si>
    <t>総      数</t>
    <phoneticPr fontId="2"/>
  </si>
  <si>
    <t>　　　</t>
  </si>
  <si>
    <t>年　度</t>
    <rPh sb="2" eb="3">
      <t>ド</t>
    </rPh>
    <phoneticPr fontId="2"/>
  </si>
  <si>
    <t>　　　　　　　　　　　　　需　　　　　要　　　　　戸　　　　　数</t>
    <rPh sb="13" eb="20">
      <t>ジュヨウ</t>
    </rPh>
    <rPh sb="25" eb="32">
      <t>コスウ</t>
    </rPh>
    <phoneticPr fontId="2"/>
  </si>
  <si>
    <t>家　庭　用</t>
    <rPh sb="4" eb="5">
      <t>ヨウ</t>
    </rPh>
    <phoneticPr fontId="2"/>
  </si>
  <si>
    <t>医療用</t>
    <rPh sb="0" eb="3">
      <t>イリョウヨウ</t>
    </rPh>
    <phoneticPr fontId="2"/>
  </si>
  <si>
    <t>商業用</t>
    <rPh sb="0" eb="3">
      <t>ショウギョウヨウ</t>
    </rPh>
    <phoneticPr fontId="2"/>
  </si>
  <si>
    <t>工　業　用</t>
  </si>
  <si>
    <t>　　　　　　　　　</t>
  </si>
  <si>
    <t xml:space="preserve"> (単位：千立方メートル)</t>
    <rPh sb="5" eb="6">
      <t>セン</t>
    </rPh>
    <rPh sb="6" eb="8">
      <t>リッポウ</t>
    </rPh>
    <phoneticPr fontId="2"/>
  </si>
  <si>
    <t xml:space="preserve">　　　　　　　　　　　　　 販　　　　　　　　売　　　　　　　　量            </t>
    <rPh sb="14" eb="24">
      <t>ハンバイ</t>
    </rPh>
    <rPh sb="32" eb="33">
      <t>リョウ</t>
    </rPh>
    <phoneticPr fontId="2"/>
  </si>
  <si>
    <t>　</t>
  </si>
  <si>
    <t>　　</t>
  </si>
  <si>
    <t>年　　度 　</t>
    <phoneticPr fontId="2"/>
  </si>
  <si>
    <t>給水戸数（戸）</t>
    <rPh sb="0" eb="2">
      <t>キュウスイ</t>
    </rPh>
    <rPh sb="2" eb="4">
      <t>コスウ</t>
    </rPh>
    <rPh sb="5" eb="6">
      <t>ト</t>
    </rPh>
    <phoneticPr fontId="2"/>
  </si>
  <si>
    <t>給水人口（人）</t>
    <rPh sb="0" eb="2">
      <t>キュウスイ</t>
    </rPh>
    <rPh sb="2" eb="4">
      <t>ジンコウ</t>
    </rPh>
    <rPh sb="5" eb="6">
      <t>ヒト</t>
    </rPh>
    <phoneticPr fontId="2"/>
  </si>
  <si>
    <t>普及率（％）</t>
    <phoneticPr fontId="2"/>
  </si>
  <si>
    <t>　　　　　　配　　　水　　　管　　　延　　　長　　　（m）　　　</t>
    <rPh sb="6" eb="15">
      <t>ハイスイカン</t>
    </rPh>
    <rPh sb="18" eb="23">
      <t>エンチョウ</t>
    </rPh>
    <phoneticPr fontId="2"/>
  </si>
  <si>
    <t>総延長</t>
    <rPh sb="0" eb="3">
      <t>ソウエンチョウ</t>
    </rPh>
    <phoneticPr fontId="2"/>
  </si>
  <si>
    <t>鋳鉄管</t>
    <rPh sb="0" eb="1">
      <t>チュウ</t>
    </rPh>
    <rPh sb="1" eb="2">
      <t>テツ</t>
    </rPh>
    <rPh sb="2" eb="3">
      <t>カン</t>
    </rPh>
    <phoneticPr fontId="2"/>
  </si>
  <si>
    <t>ﾋﾞﾆｰﾙ管</t>
    <rPh sb="5" eb="6">
      <t>カン</t>
    </rPh>
    <phoneticPr fontId="2"/>
  </si>
  <si>
    <t>鋼管</t>
    <rPh sb="0" eb="2">
      <t>コウカン</t>
    </rPh>
    <phoneticPr fontId="2"/>
  </si>
  <si>
    <r>
      <t>総  数　　　　</t>
    </r>
    <r>
      <rPr>
        <b/>
        <sz val="8"/>
        <rFont val="ＭＳ Ｐゴシック"/>
        <family val="3"/>
        <charset val="128"/>
      </rPr>
      <t>（立方メートル）</t>
    </r>
    <rPh sb="0" eb="4">
      <t>ソウスウ</t>
    </rPh>
    <rPh sb="9" eb="11">
      <t>リッポウ</t>
    </rPh>
    <phoneticPr fontId="2"/>
  </si>
  <si>
    <t xml:space="preserve"> (単位：件)</t>
    <phoneticPr fontId="2"/>
  </si>
  <si>
    <t xml:space="preserve"> 　　</t>
    <phoneticPr fontId="2"/>
  </si>
  <si>
    <t>総    数</t>
    <phoneticPr fontId="2"/>
  </si>
  <si>
    <t>公    用</t>
    <phoneticPr fontId="2"/>
  </si>
  <si>
    <t>(各年度間)</t>
    <phoneticPr fontId="2"/>
  </si>
  <si>
    <t>　(各年度末現在)</t>
    <phoneticPr fontId="2"/>
  </si>
  <si>
    <t>　　　　　</t>
    <phoneticPr fontId="2"/>
  </si>
  <si>
    <t>大阪ガス株式会社調べ</t>
    <phoneticPr fontId="2"/>
  </si>
  <si>
    <t>　　　　　</t>
    <phoneticPr fontId="2"/>
  </si>
  <si>
    <t>大阪ガス株式会社調べ</t>
    <phoneticPr fontId="2"/>
  </si>
  <si>
    <t>関西電力株式会社調べ</t>
    <phoneticPr fontId="2"/>
  </si>
  <si>
    <t>平成9年度</t>
    <rPh sb="0" eb="2">
      <t>ヘイセイ</t>
    </rPh>
    <rPh sb="3" eb="4">
      <t>ネン</t>
    </rPh>
    <rPh sb="4" eb="5">
      <t>ド</t>
    </rPh>
    <phoneticPr fontId="2"/>
  </si>
  <si>
    <r>
      <t xml:space="preserve">事業用
</t>
    </r>
    <r>
      <rPr>
        <sz val="8"/>
        <rFont val="ＭＳ Ｐゴシック"/>
        <family val="3"/>
        <charset val="128"/>
      </rPr>
      <t>（立方メートル）</t>
    </r>
    <rPh sb="0" eb="2">
      <t>ジギョウ</t>
    </rPh>
    <rPh sb="2" eb="3">
      <t>ヨウ</t>
    </rPh>
    <phoneticPr fontId="2"/>
  </si>
  <si>
    <r>
      <t xml:space="preserve">一般用
（家 庭 用）
</t>
    </r>
    <r>
      <rPr>
        <sz val="8"/>
        <rFont val="ＭＳ Ｐゴシック"/>
        <family val="3"/>
        <charset val="128"/>
      </rPr>
      <t>（立方メートル）</t>
    </r>
    <rPh sb="0" eb="3">
      <t>イッパンヨウ</t>
    </rPh>
    <rPh sb="5" eb="10">
      <t>カテイヨウ</t>
    </rPh>
    <rPh sb="13" eb="15">
      <t>リッポウ</t>
    </rPh>
    <phoneticPr fontId="2"/>
  </si>
  <si>
    <r>
      <t xml:space="preserve">公衆浴場用
</t>
    </r>
    <r>
      <rPr>
        <sz val="8"/>
        <rFont val="ＭＳ Ｐゴシック"/>
        <family val="3"/>
        <charset val="128"/>
      </rPr>
      <t>（立方メートル）</t>
    </r>
    <rPh sb="0" eb="2">
      <t>コウシュウ</t>
    </rPh>
    <rPh sb="2" eb="4">
      <t>ヨクジョウ</t>
    </rPh>
    <rPh sb="4" eb="5">
      <t>ヨウ</t>
    </rPh>
    <phoneticPr fontId="2"/>
  </si>
  <si>
    <r>
      <t xml:space="preserve">官公署、学校、病院用
</t>
    </r>
    <r>
      <rPr>
        <sz val="8"/>
        <rFont val="ＭＳ Ｐゴシック"/>
        <family val="3"/>
        <charset val="128"/>
      </rPr>
      <t>（立方メートル）</t>
    </r>
    <rPh sb="2" eb="3">
      <t>ショ</t>
    </rPh>
    <rPh sb="4" eb="6">
      <t>ガッコウ</t>
    </rPh>
    <rPh sb="7" eb="10">
      <t>ビョウインヨウ</t>
    </rPh>
    <phoneticPr fontId="2"/>
  </si>
  <si>
    <r>
      <t xml:space="preserve">臨時用
</t>
    </r>
    <r>
      <rPr>
        <sz val="8"/>
        <rFont val="ＭＳ Ｐゴシック"/>
        <family val="3"/>
        <charset val="128"/>
      </rPr>
      <t>（立方メートル）</t>
    </r>
    <rPh sb="0" eb="2">
      <t>リンジ</t>
    </rPh>
    <rPh sb="2" eb="3">
      <t>ヨウ</t>
    </rPh>
    <phoneticPr fontId="2"/>
  </si>
  <si>
    <t>　注１）　販売量は平成１３年度までは１１，０００Kcal換算、平成１４年度より４５MJ</t>
    <rPh sb="1" eb="2">
      <t>チュウ</t>
    </rPh>
    <rPh sb="5" eb="8">
      <t>ハンバイリョウ</t>
    </rPh>
    <rPh sb="9" eb="11">
      <t>ヘイセイ</t>
    </rPh>
    <rPh sb="13" eb="14">
      <t>ネン</t>
    </rPh>
    <rPh sb="14" eb="15">
      <t>ド</t>
    </rPh>
    <rPh sb="28" eb="30">
      <t>カンサン</t>
    </rPh>
    <phoneticPr fontId="2"/>
  </si>
  <si>
    <t>　　　　　（約１０，７５０ｋcal）換算。</t>
    <phoneticPr fontId="2"/>
  </si>
  <si>
    <t>　注１）　電灯 ： 一般家庭および公衆街路灯等</t>
    <rPh sb="1" eb="2">
      <t>チュウ</t>
    </rPh>
    <rPh sb="5" eb="6">
      <t>デン</t>
    </rPh>
    <rPh sb="6" eb="7">
      <t>ヒ</t>
    </rPh>
    <rPh sb="10" eb="12">
      <t>イッパン</t>
    </rPh>
    <rPh sb="12" eb="14">
      <t>カテイ</t>
    </rPh>
    <rPh sb="17" eb="19">
      <t>コウシュウ</t>
    </rPh>
    <rPh sb="19" eb="21">
      <t>ガイロ</t>
    </rPh>
    <rPh sb="21" eb="22">
      <t>トウ</t>
    </rPh>
    <rPh sb="22" eb="23">
      <t>トウ</t>
    </rPh>
    <phoneticPr fontId="2"/>
  </si>
  <si>
    <t>　注２）　電力 ： 深夜電力、低圧電力、事業用電力（Ｈ１８より高圧電力、業務用電力、大口電力を省く）</t>
    <rPh sb="1" eb="2">
      <t>チュウ</t>
    </rPh>
    <rPh sb="10" eb="12">
      <t>シンヤ</t>
    </rPh>
    <rPh sb="12" eb="14">
      <t>デンリョク</t>
    </rPh>
    <rPh sb="15" eb="17">
      <t>テイアツ</t>
    </rPh>
    <rPh sb="17" eb="19">
      <t>デンリョク</t>
    </rPh>
    <rPh sb="20" eb="22">
      <t>ジギョウ</t>
    </rPh>
    <rPh sb="22" eb="23">
      <t>ヨウ</t>
    </rPh>
    <rPh sb="23" eb="25">
      <t>デンリョク</t>
    </rPh>
    <rPh sb="31" eb="33">
      <t>コウアツ</t>
    </rPh>
    <rPh sb="33" eb="35">
      <t>デンリョク</t>
    </rPh>
    <rPh sb="36" eb="39">
      <t>ギョウムヨウ</t>
    </rPh>
    <rPh sb="39" eb="41">
      <t>デンリョク</t>
    </rPh>
    <rPh sb="42" eb="44">
      <t>オオクチ</t>
    </rPh>
    <rPh sb="44" eb="46">
      <t>デンリョク</t>
    </rPh>
    <rPh sb="47" eb="48">
      <t>ハブ</t>
    </rPh>
    <phoneticPr fontId="2"/>
  </si>
  <si>
    <t>　注３）　「その他」 ： 臨時的なもの（建設工事用等）</t>
    <rPh sb="1" eb="2">
      <t>チュウ</t>
    </rPh>
    <rPh sb="13" eb="16">
      <t>リンジテキ</t>
    </rPh>
    <rPh sb="20" eb="22">
      <t>ケンセツ</t>
    </rPh>
    <rPh sb="22" eb="24">
      <t>コウジ</t>
    </rPh>
    <rPh sb="24" eb="25">
      <t>ヨウ</t>
    </rPh>
    <rPh sb="25" eb="26">
      <t>ナド</t>
    </rPh>
    <phoneticPr fontId="2"/>
  </si>
  <si>
    <t>４１　　電　灯　・　電　力</t>
    <rPh sb="4" eb="7">
      <t>デントウ</t>
    </rPh>
    <rPh sb="10" eb="13">
      <t>デンリョク</t>
    </rPh>
    <phoneticPr fontId="2"/>
  </si>
  <si>
    <t>４２　　　都　　市　　ガ　　ス</t>
    <phoneticPr fontId="2"/>
  </si>
  <si>
    <t>４３　　上　　　　水　　　　道</t>
    <rPh sb="4" eb="5">
      <t>ウエ</t>
    </rPh>
    <rPh sb="9" eb="10">
      <t>ミズ</t>
    </rPh>
    <rPh sb="14" eb="15">
      <t>ミチ</t>
    </rPh>
    <phoneticPr fontId="2"/>
  </si>
  <si>
    <t>(各年度末現在)</t>
    <phoneticPr fontId="2"/>
  </si>
  <si>
    <t>　</t>
    <phoneticPr fontId="2"/>
  </si>
  <si>
    <t>　 　　 年　　度    　　</t>
    <phoneticPr fontId="2"/>
  </si>
  <si>
    <t>　　　　　　　</t>
    <phoneticPr fontId="2"/>
  </si>
  <si>
    <t>上下水道局総務課調べ</t>
    <phoneticPr fontId="2"/>
  </si>
  <si>
    <t>用途別給水量　</t>
    <phoneticPr fontId="2"/>
  </si>
  <si>
    <t>１人１日
平均
給水量（㍑）</t>
    <phoneticPr fontId="2"/>
  </si>
  <si>
    <t>　注４）　電力・ガスの小売自由化に伴い、２７年度以降については省略した。</t>
    <rPh sb="1" eb="2">
      <t>チュウ</t>
    </rPh>
    <rPh sb="5" eb="7">
      <t>デンリョク</t>
    </rPh>
    <rPh sb="11" eb="13">
      <t>コウリ</t>
    </rPh>
    <rPh sb="13" eb="16">
      <t>ジユウカ</t>
    </rPh>
    <rPh sb="17" eb="18">
      <t>トモナ</t>
    </rPh>
    <rPh sb="22" eb="24">
      <t>ネンド</t>
    </rPh>
    <rPh sb="24" eb="26">
      <t>イコウ</t>
    </rPh>
    <rPh sb="31" eb="33">
      <t>ショウリャク</t>
    </rPh>
    <phoneticPr fontId="2"/>
  </si>
  <si>
    <t>　注２）　電力・ガスの小売自由化に伴い、２８年度以降については省略した。</t>
    <phoneticPr fontId="2"/>
  </si>
  <si>
    <t>平成19</t>
    <rPh sb="0" eb="2">
      <t>ヘイセイ</t>
    </rPh>
    <phoneticPr fontId="2"/>
  </si>
  <si>
    <t>－</t>
    <phoneticPr fontId="2"/>
  </si>
  <si>
    <t>31(令和元)</t>
    <rPh sb="3" eb="5">
      <t>レイワ</t>
    </rPh>
    <rPh sb="5" eb="6">
      <t>モト</t>
    </rPh>
    <phoneticPr fontId="2"/>
  </si>
  <si>
    <t>令和2</t>
    <rPh sb="0" eb="2">
      <t>レイワ</t>
    </rPh>
    <phoneticPr fontId="2"/>
  </si>
  <si>
    <t>31(令和元)</t>
    <phoneticPr fontId="2"/>
  </si>
  <si>
    <t>令和2</t>
    <phoneticPr fontId="2"/>
  </si>
  <si>
    <t xml:space="preserve">　　　　　需  　要  　口  　数  </t>
    <rPh sb="17" eb="18">
      <t>スウ</t>
    </rPh>
    <phoneticPr fontId="2"/>
  </si>
  <si>
    <t xml:space="preserve">  (各年度末)</t>
    <phoneticPr fontId="2"/>
  </si>
  <si>
    <t>平成9</t>
    <rPh sb="0" eb="2">
      <t>ヘイセイ</t>
    </rPh>
    <phoneticPr fontId="2"/>
  </si>
  <si>
    <t>10</t>
    <phoneticPr fontId="2"/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</si>
  <si>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</si>
  <si>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</si>
  <si>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</si>
  <si>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</si>
  <si>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</si>
  <si>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</si>
  <si>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</si>
  <si>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</si>
  <si>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</si>
  <si>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</si>
  <si>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</si>
  <si>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</si>
  <si>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</si>
  <si>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</si>
  <si>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</si>
  <si>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</si>
  <si>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 xml:space="preserve">    　　　 ※販売量は単位未満の四捨五入により総数と一致しない場合がある。</t>
    <rPh sb="9" eb="11">
      <t>ハンバイ</t>
    </rPh>
    <rPh sb="11" eb="12">
      <t>リョウ</t>
    </rPh>
    <rPh sb="13" eb="15">
      <t>タンイ</t>
    </rPh>
    <rPh sb="15" eb="17">
      <t>ミマン</t>
    </rPh>
    <rPh sb="18" eb="22">
      <t>シシャゴニュウ</t>
    </rPh>
    <rPh sb="25" eb="27">
      <t>ソウスウ</t>
    </rPh>
    <rPh sb="28" eb="30">
      <t>イッチ</t>
    </rPh>
    <rPh sb="33" eb="35">
      <t>バアイ</t>
    </rPh>
    <phoneticPr fontId="2"/>
  </si>
  <si>
    <t>H P P E</t>
    <phoneticPr fontId="2"/>
  </si>
  <si>
    <t>ＨＬ</t>
    <phoneticPr fontId="2"/>
  </si>
  <si>
    <t>※ＨＬ：ホースライニング工法（令和４年度より導入）</t>
    <phoneticPr fontId="2"/>
  </si>
  <si>
    <t>※ＨＰＰＥ：水道配水用ポリエチレン管（平成２９年度から試験採用）</t>
    <phoneticPr fontId="2"/>
  </si>
  <si>
    <t>給水状況及び給水施設</t>
    <rPh sb="4" eb="5">
      <t>オヨ</t>
    </rPh>
    <phoneticPr fontId="2"/>
  </si>
  <si>
    <t>消    　費    　量    (千kWh)</t>
    <rPh sb="0" eb="1">
      <t>ケ</t>
    </rPh>
    <rPh sb="6" eb="7">
      <t>ヒ</t>
    </rPh>
    <rPh sb="18" eb="19">
      <t>セン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</si>
</sst>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7" formatCode="#,##0.0;[Red]\-#,##0.0"/>
    <numFmt numFmtId="178" formatCode="[&lt;=999]000;000\-00"/>
    <numFmt numFmtId="179" formatCode="#,##0_);[Red]\(#,##0\)"/>
    <numFmt numFmtId="181" formatCode="#,##0;[Red]#,##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3" fontId="3" fillId="0" borderId="3" xfId="0" applyNumberFormat="1" applyFont="1" applyBorder="1">
      <alignment vertical="center"/>
    </xf>
    <xf numFmtId="3" fontId="0" fillId="0" borderId="0" xfId="0" applyNumberFormat="1" applyBorder="1">
      <alignment vertical="center"/>
    </xf>
    <xf numFmtId="3" fontId="3" fillId="0" borderId="0" xfId="0" applyNumberFormat="1" applyFont="1" applyBorder="1">
      <alignment vertical="center"/>
    </xf>
    <xf numFmtId="0" fontId="1" fillId="0" borderId="2" xfId="0" applyFont="1" applyBorder="1" applyAlignment="1">
      <alignment horizontal="center"/>
    </xf>
    <xf numFmtId="3" fontId="1" fillId="0" borderId="0" xfId="0" applyNumberFormat="1" applyFont="1" applyBorder="1">
      <alignment vertical="center"/>
    </xf>
    <xf numFmtId="0" fontId="0" fillId="0" borderId="2" xfId="0" applyFill="1" applyBorder="1" applyAlignment="1">
      <alignment horizontal="center"/>
    </xf>
    <xf numFmtId="0" fontId="0" fillId="0" borderId="0" xfId="0" applyBorder="1">
      <alignment vertical="center"/>
    </xf>
    <xf numFmtId="0" fontId="1" fillId="0" borderId="0" xfId="0" applyFont="1" applyBorder="1">
      <alignment vertical="center"/>
    </xf>
    <xf numFmtId="3" fontId="3" fillId="0" borderId="4" xfId="0" applyNumberFormat="1" applyFont="1" applyBorder="1">
      <alignment vertical="center"/>
    </xf>
    <xf numFmtId="0" fontId="0" fillId="0" borderId="1" xfId="0" applyBorder="1" applyAlignment="1">
      <alignment horizontal="distributed"/>
    </xf>
    <xf numFmtId="0" fontId="0" fillId="0" borderId="5" xfId="0" applyBorder="1">
      <alignment vertical="center"/>
    </xf>
    <xf numFmtId="0" fontId="1" fillId="0" borderId="5" xfId="0" applyFont="1" applyBorder="1">
      <alignment vertical="center"/>
    </xf>
    <xf numFmtId="0" fontId="1" fillId="0" borderId="0" xfId="0" applyFont="1" applyFill="1" applyBorder="1">
      <alignment vertical="center"/>
    </xf>
    <xf numFmtId="0" fontId="1" fillId="0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3" fontId="0" fillId="0" borderId="0" xfId="0" applyNumberFormat="1" applyFont="1" applyBorder="1">
      <alignment vertical="center"/>
    </xf>
    <xf numFmtId="0" fontId="0" fillId="0" borderId="0" xfId="0" applyFont="1" applyBorder="1">
      <alignment vertical="center"/>
    </xf>
    <xf numFmtId="0" fontId="0" fillId="0" borderId="5" xfId="0" applyFont="1" applyBorder="1">
      <alignment vertical="center"/>
    </xf>
    <xf numFmtId="0" fontId="0" fillId="0" borderId="0" xfId="0" applyFont="1" applyFill="1" applyBorder="1">
      <alignment vertical="center"/>
    </xf>
    <xf numFmtId="38" fontId="0" fillId="0" borderId="0" xfId="0" applyNumberFormat="1" applyBorder="1">
      <alignment vertical="center"/>
    </xf>
    <xf numFmtId="38" fontId="1" fillId="0" borderId="0" xfId="0" applyNumberFormat="1" applyFont="1" applyBorder="1">
      <alignment vertical="center"/>
    </xf>
    <xf numFmtId="38" fontId="1" fillId="0" borderId="0" xfId="0" applyNumberFormat="1" applyFont="1" applyFill="1" applyBorder="1">
      <alignment vertical="center"/>
    </xf>
    <xf numFmtId="38" fontId="0" fillId="0" borderId="0" xfId="0" applyNumberFormat="1" applyFont="1" applyFill="1" applyBorder="1">
      <alignment vertical="center"/>
    </xf>
    <xf numFmtId="179" fontId="0" fillId="0" borderId="0" xfId="0" applyNumberFormat="1" applyBorder="1">
      <alignment vertical="center"/>
    </xf>
    <xf numFmtId="179" fontId="0" fillId="0" borderId="5" xfId="0" applyNumberFormat="1" applyBorder="1">
      <alignment vertical="center"/>
    </xf>
    <xf numFmtId="179" fontId="1" fillId="0" borderId="0" xfId="0" applyNumberFormat="1" applyFont="1" applyBorder="1">
      <alignment vertical="center"/>
    </xf>
    <xf numFmtId="179" fontId="1" fillId="0" borderId="5" xfId="0" applyNumberFormat="1" applyFont="1" applyBorder="1">
      <alignment vertical="center"/>
    </xf>
    <xf numFmtId="0" fontId="0" fillId="0" borderId="2" xfId="0" applyFont="1" applyFill="1" applyBorder="1" applyAlignment="1">
      <alignment horizontal="center"/>
    </xf>
    <xf numFmtId="38" fontId="0" fillId="0" borderId="0" xfId="0" applyNumberFormat="1" applyFont="1" applyBorder="1" applyAlignment="1">
      <alignment vertical="center"/>
    </xf>
    <xf numFmtId="38" fontId="0" fillId="0" borderId="0" xfId="0" applyNumberFormat="1" applyFont="1" applyBorder="1">
      <alignment vertical="center"/>
    </xf>
    <xf numFmtId="179" fontId="0" fillId="0" borderId="0" xfId="0" applyNumberFormat="1" applyFont="1" applyBorder="1">
      <alignment vertical="center"/>
    </xf>
    <xf numFmtId="179" fontId="0" fillId="0" borderId="5" xfId="0" applyNumberFormat="1" applyFont="1" applyBorder="1">
      <alignment vertical="center"/>
    </xf>
    <xf numFmtId="0" fontId="0" fillId="0" borderId="6" xfId="0" applyFont="1" applyBorder="1" applyAlignment="1">
      <alignment horizontal="center"/>
    </xf>
    <xf numFmtId="0" fontId="0" fillId="0" borderId="7" xfId="0" applyBorder="1" applyAlignment="1">
      <alignment horizontal="right" vertical="center"/>
    </xf>
    <xf numFmtId="0" fontId="0" fillId="0" borderId="4" xfId="0" applyBorder="1" applyAlignment="1"/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7" xfId="0" applyBorder="1" applyAlignment="1">
      <alignment vertical="center"/>
    </xf>
    <xf numFmtId="0" fontId="0" fillId="0" borderId="4" xfId="0" applyBorder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3" fontId="3" fillId="0" borderId="3" xfId="0" applyNumberFormat="1" applyFont="1" applyBorder="1" applyAlignment="1">
      <alignment vertical="center"/>
    </xf>
    <xf numFmtId="3" fontId="0" fillId="0" borderId="0" xfId="0" applyNumberForma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0" fillId="0" borderId="5" xfId="0" applyNumberFormat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3" fontId="1" fillId="0" borderId="5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3" fontId="0" fillId="0" borderId="5" xfId="0" applyNumberFormat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1" fillId="0" borderId="0" xfId="1" applyFont="1" applyBorder="1" applyAlignment="1">
      <alignment vertical="center"/>
    </xf>
    <xf numFmtId="38" fontId="1" fillId="0" borderId="5" xfId="1" applyFont="1" applyBorder="1" applyAlignment="1">
      <alignment vertical="center"/>
    </xf>
    <xf numFmtId="38" fontId="3" fillId="0" borderId="3" xfId="1" applyFont="1" applyBorder="1" applyAlignment="1">
      <alignment vertical="center"/>
    </xf>
    <xf numFmtId="38" fontId="3" fillId="0" borderId="8" xfId="1" applyFont="1" applyBorder="1" applyAlignment="1">
      <alignment vertical="center"/>
    </xf>
    <xf numFmtId="38" fontId="1" fillId="0" borderId="4" xfId="1" applyFont="1" applyBorder="1" applyAlignment="1">
      <alignment vertical="center"/>
    </xf>
    <xf numFmtId="38" fontId="3" fillId="0" borderId="4" xfId="1" applyFont="1" applyBorder="1" applyAlignment="1">
      <alignment vertical="center"/>
    </xf>
    <xf numFmtId="38" fontId="1" fillId="0" borderId="9" xfId="1" applyFont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3" fillId="0" borderId="4" xfId="0" applyNumberFormat="1" applyFont="1" applyFill="1" applyBorder="1" applyAlignment="1">
      <alignment vertical="center"/>
    </xf>
    <xf numFmtId="3" fontId="3" fillId="0" borderId="3" xfId="0" applyNumberFormat="1" applyFont="1" applyFill="1" applyBorder="1" applyAlignment="1">
      <alignment vertical="center"/>
    </xf>
    <xf numFmtId="3" fontId="0" fillId="0" borderId="4" xfId="0" applyNumberFormat="1" applyFont="1" applyBorder="1">
      <alignment vertical="center"/>
    </xf>
    <xf numFmtId="0" fontId="0" fillId="0" borderId="6" xfId="0" applyFont="1" applyFill="1" applyBorder="1" applyAlignment="1">
      <alignment horizontal="center"/>
    </xf>
    <xf numFmtId="38" fontId="0" fillId="0" borderId="4" xfId="0" applyNumberFormat="1" applyFont="1" applyBorder="1" applyAlignment="1">
      <alignment vertical="center"/>
    </xf>
    <xf numFmtId="38" fontId="0" fillId="0" borderId="4" xfId="0" applyNumberFormat="1" applyFont="1" applyBorder="1">
      <alignment vertical="center"/>
    </xf>
    <xf numFmtId="179" fontId="0" fillId="0" borderId="4" xfId="0" applyNumberFormat="1" applyFont="1" applyBorder="1">
      <alignment vertical="center"/>
    </xf>
    <xf numFmtId="179" fontId="0" fillId="0" borderId="9" xfId="0" applyNumberFormat="1" applyFont="1" applyBorder="1">
      <alignment vertical="center"/>
    </xf>
    <xf numFmtId="181" fontId="0" fillId="0" borderId="4" xfId="0" applyNumberFormat="1" applyFont="1" applyBorder="1">
      <alignment vertical="center"/>
    </xf>
    <xf numFmtId="181" fontId="0" fillId="0" borderId="9" xfId="0" applyNumberFormat="1" applyFont="1" applyBorder="1">
      <alignment vertical="center"/>
    </xf>
    <xf numFmtId="0" fontId="3" fillId="0" borderId="0" xfId="0" applyFont="1" applyFill="1" applyBorder="1" applyAlignment="1">
      <alignment vertical="center"/>
    </xf>
    <xf numFmtId="38" fontId="3" fillId="0" borderId="0" xfId="1" applyFont="1" applyFill="1" applyBorder="1" applyAlignment="1">
      <alignment vertical="center"/>
    </xf>
    <xf numFmtId="49" fontId="0" fillId="0" borderId="2" xfId="0" applyNumberForma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49" fontId="0" fillId="0" borderId="6" xfId="0" applyNumberFormat="1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6" fillId="0" borderId="0" xfId="0" applyFont="1" applyFill="1" applyBorder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distributed" vertical="center"/>
    </xf>
    <xf numFmtId="0" fontId="0" fillId="0" borderId="2" xfId="0" applyFont="1" applyFill="1" applyBorder="1" applyAlignment="1">
      <alignment horizontal="center" vertical="center"/>
    </xf>
    <xf numFmtId="3" fontId="0" fillId="0" borderId="3" xfId="0" applyNumberFormat="1" applyFont="1" applyFill="1" applyBorder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3" fontId="0" fillId="0" borderId="0" xfId="0" applyNumberFormat="1" applyFont="1" applyFill="1" applyBorder="1" applyAlignment="1">
      <alignment horizontal="right" vertical="center"/>
    </xf>
    <xf numFmtId="38" fontId="0" fillId="0" borderId="5" xfId="1" applyFont="1" applyFill="1" applyBorder="1" applyAlignment="1">
      <alignment vertical="center"/>
    </xf>
    <xf numFmtId="38" fontId="0" fillId="0" borderId="3" xfId="1" applyFont="1" applyFill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177" fontId="0" fillId="0" borderId="0" xfId="1" applyNumberFormat="1" applyFont="1" applyFill="1" applyBorder="1" applyAlignment="1">
      <alignment vertical="center"/>
    </xf>
    <xf numFmtId="0" fontId="0" fillId="0" borderId="6" xfId="0" applyFont="1" applyFill="1" applyBorder="1" applyAlignment="1">
      <alignment horizontal="center" vertical="center"/>
    </xf>
    <xf numFmtId="3" fontId="0" fillId="0" borderId="4" xfId="0" applyNumberFormat="1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38" fontId="0" fillId="0" borderId="9" xfId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0" fillId="0" borderId="5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/>
    <xf numFmtId="0" fontId="0" fillId="0" borderId="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view="pageBreakPreview" zoomScaleNormal="100" zoomScaleSheetLayoutView="100" workbookViewId="0">
      <selection activeCell="F5" sqref="F5"/>
    </sheetView>
  </sheetViews>
  <sheetFormatPr defaultRowHeight="13.5" x14ac:dyDescent="0.15"/>
  <cols>
    <col min="1" max="1" width="10.125" style="40" customWidth="1"/>
    <col min="2" max="2" width="10.125" style="46" customWidth="1"/>
    <col min="3" max="9" width="10.125" style="40" customWidth="1"/>
    <col min="10" max="16384" width="9" style="40"/>
  </cols>
  <sheetData>
    <row r="1" spans="1:9" ht="16.5" customHeight="1" x14ac:dyDescent="0.15"/>
    <row r="2" spans="1:9" ht="16.5" customHeight="1" x14ac:dyDescent="0.15">
      <c r="A2" s="113" t="s">
        <v>53</v>
      </c>
      <c r="B2" s="113"/>
      <c r="C2" s="113"/>
      <c r="D2" s="113"/>
      <c r="E2" s="113"/>
      <c r="F2" s="113"/>
      <c r="G2" s="113"/>
      <c r="H2" s="113"/>
      <c r="I2" s="113"/>
    </row>
    <row r="3" spans="1:9" ht="16.5" customHeight="1" x14ac:dyDescent="0.15">
      <c r="A3" s="40" t="s">
        <v>0</v>
      </c>
      <c r="B3" s="46" t="s">
        <v>1</v>
      </c>
      <c r="C3" s="40" t="s">
        <v>0</v>
      </c>
      <c r="D3" s="40" t="s">
        <v>2</v>
      </c>
      <c r="E3" s="40" t="s">
        <v>2</v>
      </c>
      <c r="F3" s="40" t="s">
        <v>0</v>
      </c>
      <c r="G3" s="40" t="s">
        <v>0</v>
      </c>
      <c r="H3" s="40" t="s">
        <v>2</v>
      </c>
      <c r="I3" s="43" t="s">
        <v>72</v>
      </c>
    </row>
    <row r="4" spans="1:9" ht="16.5" customHeight="1" x14ac:dyDescent="0.15">
      <c r="A4" s="115" t="s">
        <v>3</v>
      </c>
      <c r="B4" s="117" t="s">
        <v>71</v>
      </c>
      <c r="C4" s="117"/>
      <c r="D4" s="117"/>
      <c r="E4" s="117"/>
      <c r="F4" s="118" t="s">
        <v>97</v>
      </c>
      <c r="G4" s="119"/>
      <c r="H4" s="119"/>
      <c r="I4" s="120"/>
    </row>
    <row r="5" spans="1:9" s="49" customFormat="1" ht="16.5" customHeight="1" x14ac:dyDescent="0.15">
      <c r="A5" s="116"/>
      <c r="B5" s="48" t="s">
        <v>4</v>
      </c>
      <c r="C5" s="47" t="s">
        <v>5</v>
      </c>
      <c r="D5" s="47" t="s">
        <v>6</v>
      </c>
      <c r="E5" s="47" t="s">
        <v>7</v>
      </c>
      <c r="F5" s="48" t="s">
        <v>8</v>
      </c>
      <c r="G5" s="47" t="s">
        <v>5</v>
      </c>
      <c r="H5" s="47" t="s">
        <v>6</v>
      </c>
      <c r="I5" s="47" t="s">
        <v>7</v>
      </c>
    </row>
    <row r="6" spans="1:9" ht="16.5" customHeight="1" x14ac:dyDescent="0.15">
      <c r="A6" s="41" t="s">
        <v>73</v>
      </c>
      <c r="B6" s="50">
        <v>69732</v>
      </c>
      <c r="C6" s="51">
        <v>62994</v>
      </c>
      <c r="D6" s="51">
        <v>5577</v>
      </c>
      <c r="E6" s="51">
        <v>1161</v>
      </c>
      <c r="F6" s="52">
        <v>659064</v>
      </c>
      <c r="G6" s="51">
        <v>241401</v>
      </c>
      <c r="H6" s="51">
        <v>412242</v>
      </c>
      <c r="I6" s="53">
        <v>5421</v>
      </c>
    </row>
    <row r="7" spans="1:9" ht="16.5" customHeight="1" x14ac:dyDescent="0.15">
      <c r="A7" s="84" t="s">
        <v>74</v>
      </c>
      <c r="B7" s="50">
        <v>70592</v>
      </c>
      <c r="C7" s="54">
        <v>63843</v>
      </c>
      <c r="D7" s="54">
        <v>5586</v>
      </c>
      <c r="E7" s="54">
        <v>1163</v>
      </c>
      <c r="F7" s="52">
        <v>672244</v>
      </c>
      <c r="G7" s="54">
        <v>252554</v>
      </c>
      <c r="H7" s="54">
        <v>414679</v>
      </c>
      <c r="I7" s="55">
        <v>5011</v>
      </c>
    </row>
    <row r="8" spans="1:9" ht="16.5" customHeight="1" x14ac:dyDescent="0.15">
      <c r="A8" s="84" t="s">
        <v>75</v>
      </c>
      <c r="B8" s="50">
        <v>70733</v>
      </c>
      <c r="C8" s="51">
        <v>64073</v>
      </c>
      <c r="D8" s="51">
        <v>5507</v>
      </c>
      <c r="E8" s="51">
        <v>1153</v>
      </c>
      <c r="F8" s="52">
        <v>687865</v>
      </c>
      <c r="G8" s="51">
        <v>256030</v>
      </c>
      <c r="H8" s="51">
        <v>426295</v>
      </c>
      <c r="I8" s="53">
        <v>5540</v>
      </c>
    </row>
    <row r="9" spans="1:9" ht="16.5" customHeight="1" x14ac:dyDescent="0.15">
      <c r="A9" s="85" t="s">
        <v>76</v>
      </c>
      <c r="B9" s="50">
        <v>71539</v>
      </c>
      <c r="C9" s="54">
        <v>64848</v>
      </c>
      <c r="D9" s="54">
        <v>6374</v>
      </c>
      <c r="E9" s="54">
        <v>317</v>
      </c>
      <c r="F9" s="52">
        <v>705084</v>
      </c>
      <c r="G9" s="54">
        <v>260075</v>
      </c>
      <c r="H9" s="54">
        <v>443395</v>
      </c>
      <c r="I9" s="55">
        <v>1614</v>
      </c>
    </row>
    <row r="10" spans="1:9" ht="16.5" customHeight="1" x14ac:dyDescent="0.15">
      <c r="A10" s="86" t="s">
        <v>77</v>
      </c>
      <c r="B10" s="50">
        <v>72246</v>
      </c>
      <c r="C10" s="51">
        <v>65711</v>
      </c>
      <c r="D10" s="51">
        <v>6264</v>
      </c>
      <c r="E10" s="56">
        <v>271</v>
      </c>
      <c r="F10" s="52">
        <v>689495</v>
      </c>
      <c r="G10" s="51">
        <v>258479</v>
      </c>
      <c r="H10" s="51">
        <v>429875</v>
      </c>
      <c r="I10" s="53">
        <v>1141</v>
      </c>
    </row>
    <row r="11" spans="1:9" ht="16.5" customHeight="1" x14ac:dyDescent="0.15">
      <c r="A11" s="85" t="s">
        <v>78</v>
      </c>
      <c r="B11" s="52">
        <v>72515</v>
      </c>
      <c r="C11" s="54">
        <v>66113</v>
      </c>
      <c r="D11" s="54">
        <v>6184</v>
      </c>
      <c r="E11" s="57">
        <v>218</v>
      </c>
      <c r="F11" s="52">
        <v>698444</v>
      </c>
      <c r="G11" s="54">
        <v>263009</v>
      </c>
      <c r="H11" s="54">
        <v>434250</v>
      </c>
      <c r="I11" s="55">
        <v>1185</v>
      </c>
    </row>
    <row r="12" spans="1:9" ht="16.5" customHeight="1" x14ac:dyDescent="0.15">
      <c r="A12" s="86" t="s">
        <v>79</v>
      </c>
      <c r="B12" s="50">
        <v>72913</v>
      </c>
      <c r="C12" s="51">
        <v>66583</v>
      </c>
      <c r="D12" s="51">
        <v>6099</v>
      </c>
      <c r="E12" s="58">
        <v>231</v>
      </c>
      <c r="F12" s="52">
        <v>702389</v>
      </c>
      <c r="G12" s="51">
        <v>255079</v>
      </c>
      <c r="H12" s="51">
        <v>446409</v>
      </c>
      <c r="I12" s="53">
        <v>901</v>
      </c>
    </row>
    <row r="13" spans="1:9" s="59" customFormat="1" ht="16.5" customHeight="1" x14ac:dyDescent="0.15">
      <c r="A13" s="85" t="s">
        <v>80</v>
      </c>
      <c r="B13" s="50">
        <v>73715</v>
      </c>
      <c r="C13" s="54">
        <v>67477</v>
      </c>
      <c r="D13" s="54">
        <v>6041</v>
      </c>
      <c r="E13" s="57">
        <v>197</v>
      </c>
      <c r="F13" s="52">
        <v>744526</v>
      </c>
      <c r="G13" s="54">
        <v>269379</v>
      </c>
      <c r="H13" s="54">
        <v>474010</v>
      </c>
      <c r="I13" s="55">
        <v>1137</v>
      </c>
    </row>
    <row r="14" spans="1:9" ht="16.5" customHeight="1" x14ac:dyDescent="0.15">
      <c r="A14" s="86" t="s">
        <v>81</v>
      </c>
      <c r="B14" s="50">
        <v>74583</v>
      </c>
      <c r="C14" s="51">
        <v>68475</v>
      </c>
      <c r="D14" s="51">
        <v>5939</v>
      </c>
      <c r="E14" s="58">
        <v>169</v>
      </c>
      <c r="F14" s="52">
        <v>743642</v>
      </c>
      <c r="G14" s="51">
        <v>278796</v>
      </c>
      <c r="H14" s="51">
        <v>463649</v>
      </c>
      <c r="I14" s="53">
        <v>1197</v>
      </c>
    </row>
    <row r="15" spans="1:9" ht="16.5" customHeight="1" x14ac:dyDescent="0.15">
      <c r="A15" s="86" t="s">
        <v>82</v>
      </c>
      <c r="B15" s="50">
        <v>74280</v>
      </c>
      <c r="C15" s="51">
        <v>69089</v>
      </c>
      <c r="D15" s="51">
        <v>4994</v>
      </c>
      <c r="E15" s="58">
        <v>197</v>
      </c>
      <c r="F15" s="52">
        <v>307998</v>
      </c>
      <c r="G15" s="51">
        <v>273962</v>
      </c>
      <c r="H15" s="51">
        <v>33248</v>
      </c>
      <c r="I15" s="53">
        <v>788</v>
      </c>
    </row>
    <row r="16" spans="1:9" ht="16.5" customHeight="1" x14ac:dyDescent="0.15">
      <c r="A16" s="86" t="s">
        <v>83</v>
      </c>
      <c r="B16" s="50">
        <v>74302</v>
      </c>
      <c r="C16" s="51">
        <v>69240</v>
      </c>
      <c r="D16" s="51">
        <v>4891</v>
      </c>
      <c r="E16" s="58">
        <v>171</v>
      </c>
      <c r="F16" s="52">
        <v>317377</v>
      </c>
      <c r="G16" s="51">
        <v>283559</v>
      </c>
      <c r="H16" s="51">
        <v>33171</v>
      </c>
      <c r="I16" s="53">
        <v>647</v>
      </c>
    </row>
    <row r="17" spans="1:9" ht="16.5" customHeight="1" x14ac:dyDescent="0.15">
      <c r="A17" s="85" t="s">
        <v>84</v>
      </c>
      <c r="B17" s="50">
        <v>74083</v>
      </c>
      <c r="C17" s="60">
        <v>69270</v>
      </c>
      <c r="D17" s="60">
        <v>4685</v>
      </c>
      <c r="E17" s="61">
        <v>128</v>
      </c>
      <c r="F17" s="52">
        <v>305679</v>
      </c>
      <c r="G17" s="60">
        <v>275349</v>
      </c>
      <c r="H17" s="60">
        <v>29739</v>
      </c>
      <c r="I17" s="62">
        <v>591</v>
      </c>
    </row>
    <row r="18" spans="1:9" ht="16.5" customHeight="1" x14ac:dyDescent="0.15">
      <c r="A18" s="87" t="s">
        <v>85</v>
      </c>
      <c r="B18" s="63">
        <v>74203</v>
      </c>
      <c r="C18" s="64">
        <v>69435</v>
      </c>
      <c r="D18" s="64">
        <v>4637</v>
      </c>
      <c r="E18" s="64">
        <v>131</v>
      </c>
      <c r="F18" s="63">
        <v>299285</v>
      </c>
      <c r="G18" s="64">
        <v>271578</v>
      </c>
      <c r="H18" s="64">
        <v>27238</v>
      </c>
      <c r="I18" s="65">
        <v>469</v>
      </c>
    </row>
    <row r="19" spans="1:9" s="46" customFormat="1" ht="16.5" customHeight="1" x14ac:dyDescent="0.15">
      <c r="A19" s="85" t="s">
        <v>86</v>
      </c>
      <c r="B19" s="63">
        <v>74082</v>
      </c>
      <c r="C19" s="64">
        <v>69433</v>
      </c>
      <c r="D19" s="64">
        <v>4503</v>
      </c>
      <c r="E19" s="64">
        <v>146</v>
      </c>
      <c r="F19" s="63">
        <v>320444</v>
      </c>
      <c r="G19" s="64">
        <v>290508</v>
      </c>
      <c r="H19" s="64">
        <v>29585</v>
      </c>
      <c r="I19" s="65">
        <v>351</v>
      </c>
    </row>
    <row r="20" spans="1:9" s="46" customFormat="1" ht="16.5" customHeight="1" x14ac:dyDescent="0.15">
      <c r="A20" s="85" t="s">
        <v>87</v>
      </c>
      <c r="B20" s="66">
        <v>73852</v>
      </c>
      <c r="C20" s="64">
        <v>69296</v>
      </c>
      <c r="D20" s="64">
        <v>4454</v>
      </c>
      <c r="E20" s="64">
        <v>102</v>
      </c>
      <c r="F20" s="63">
        <v>302301</v>
      </c>
      <c r="G20" s="64">
        <v>274090</v>
      </c>
      <c r="H20" s="64">
        <v>27818</v>
      </c>
      <c r="I20" s="65">
        <v>393</v>
      </c>
    </row>
    <row r="21" spans="1:9" s="46" customFormat="1" ht="16.5" customHeight="1" x14ac:dyDescent="0.15">
      <c r="A21" s="85" t="s">
        <v>88</v>
      </c>
      <c r="B21" s="66">
        <v>73693</v>
      </c>
      <c r="C21" s="64">
        <v>69191</v>
      </c>
      <c r="D21" s="64">
        <v>4399</v>
      </c>
      <c r="E21" s="64">
        <v>103</v>
      </c>
      <c r="F21" s="63">
        <v>294099</v>
      </c>
      <c r="G21" s="64">
        <v>266428</v>
      </c>
      <c r="H21" s="64">
        <v>27200</v>
      </c>
      <c r="I21" s="65">
        <v>471</v>
      </c>
    </row>
    <row r="22" spans="1:9" s="46" customFormat="1" ht="16.5" customHeight="1" x14ac:dyDescent="0.15">
      <c r="A22" s="85" t="s">
        <v>89</v>
      </c>
      <c r="B22" s="66">
        <v>73449</v>
      </c>
      <c r="C22" s="64">
        <v>69009</v>
      </c>
      <c r="D22" s="64">
        <v>4312</v>
      </c>
      <c r="E22" s="64">
        <v>128</v>
      </c>
      <c r="F22" s="63">
        <v>286809</v>
      </c>
      <c r="G22" s="64">
        <v>261600</v>
      </c>
      <c r="H22" s="64">
        <v>24845</v>
      </c>
      <c r="I22" s="65">
        <v>364</v>
      </c>
    </row>
    <row r="23" spans="1:9" s="46" customFormat="1" ht="16.5" customHeight="1" x14ac:dyDescent="0.15">
      <c r="A23" s="88" t="s">
        <v>90</v>
      </c>
      <c r="B23" s="67">
        <v>72902</v>
      </c>
      <c r="C23" s="68">
        <v>68552</v>
      </c>
      <c r="D23" s="68">
        <v>4234</v>
      </c>
      <c r="E23" s="68">
        <v>116</v>
      </c>
      <c r="F23" s="69">
        <v>269789</v>
      </c>
      <c r="G23" s="68">
        <v>244336</v>
      </c>
      <c r="H23" s="68">
        <v>25090</v>
      </c>
      <c r="I23" s="70">
        <v>363</v>
      </c>
    </row>
    <row r="24" spans="1:9" ht="16.5" customHeight="1" x14ac:dyDescent="0.15">
      <c r="F24" s="40" t="s">
        <v>9</v>
      </c>
      <c r="G24" s="44"/>
      <c r="H24" s="44"/>
      <c r="I24" s="38" t="s">
        <v>41</v>
      </c>
    </row>
    <row r="25" spans="1:9" ht="16.5" customHeight="1" x14ac:dyDescent="0.15"/>
    <row r="26" spans="1:9" ht="16.5" customHeight="1" x14ac:dyDescent="0.15">
      <c r="A26" s="114" t="s">
        <v>50</v>
      </c>
      <c r="B26" s="114"/>
      <c r="C26" s="114"/>
      <c r="D26" s="114"/>
      <c r="E26" s="114"/>
      <c r="F26" s="40" t="s">
        <v>0</v>
      </c>
      <c r="G26" s="40" t="s">
        <v>0</v>
      </c>
    </row>
    <row r="27" spans="1:9" ht="16.5" customHeight="1" x14ac:dyDescent="0.15">
      <c r="A27" s="114" t="s">
        <v>51</v>
      </c>
      <c r="B27" s="114"/>
      <c r="C27" s="114"/>
      <c r="D27" s="114"/>
      <c r="E27" s="114"/>
      <c r="F27" s="114"/>
      <c r="G27" s="114"/>
      <c r="H27" s="114"/>
      <c r="I27" s="114"/>
    </row>
    <row r="28" spans="1:9" ht="16.5" customHeight="1" x14ac:dyDescent="0.15">
      <c r="A28" s="40" t="s">
        <v>52</v>
      </c>
    </row>
    <row r="29" spans="1:9" ht="16.5" customHeight="1" x14ac:dyDescent="0.15">
      <c r="A29" s="40" t="s">
        <v>63</v>
      </c>
    </row>
    <row r="32" spans="1:9" x14ac:dyDescent="0.15">
      <c r="B32" s="114"/>
      <c r="C32" s="114"/>
      <c r="D32" s="114"/>
      <c r="E32" s="114"/>
      <c r="F32" s="114"/>
    </row>
  </sheetData>
  <mergeCells count="7">
    <mergeCell ref="A2:I2"/>
    <mergeCell ref="B32:F32"/>
    <mergeCell ref="A4:A5"/>
    <mergeCell ref="B4:E4"/>
    <mergeCell ref="F4:I4"/>
    <mergeCell ref="A26:E26"/>
    <mergeCell ref="A27:I27"/>
  </mergeCells>
  <phoneticPr fontId="2"/>
  <pageMargins left="0.78740157480314965" right="0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view="pageBreakPreview" zoomScale="115" zoomScaleNormal="100" zoomScaleSheetLayoutView="115" workbookViewId="0"/>
  </sheetViews>
  <sheetFormatPr defaultRowHeight="13.5" x14ac:dyDescent="0.15"/>
  <cols>
    <col min="1" max="1" width="10" customWidth="1"/>
    <col min="2" max="2" width="10.125" style="1" customWidth="1"/>
    <col min="3" max="7" width="10.125" customWidth="1"/>
  </cols>
  <sheetData>
    <row r="1" spans="1:8" ht="13.5" customHeight="1" x14ac:dyDescent="0.15">
      <c r="A1" s="40"/>
    </row>
    <row r="2" spans="1:8" ht="13.5" customHeight="1" x14ac:dyDescent="0.15">
      <c r="A2" s="113" t="s">
        <v>54</v>
      </c>
      <c r="B2" s="113"/>
      <c r="C2" s="113"/>
      <c r="D2" s="113"/>
      <c r="E2" s="113"/>
      <c r="F2" s="113"/>
      <c r="G2" s="113"/>
    </row>
    <row r="3" spans="1:8" ht="13.5" customHeight="1" x14ac:dyDescent="0.15"/>
    <row r="4" spans="1:8" ht="13.5" customHeight="1" x14ac:dyDescent="0.15">
      <c r="A4" s="42" t="s">
        <v>31</v>
      </c>
      <c r="C4" t="s">
        <v>0</v>
      </c>
      <c r="D4" t="s">
        <v>2</v>
      </c>
      <c r="E4" t="s">
        <v>0</v>
      </c>
      <c r="G4" s="43" t="s">
        <v>36</v>
      </c>
      <c r="H4" t="s">
        <v>32</v>
      </c>
    </row>
    <row r="5" spans="1:8" ht="13.5" customHeight="1" x14ac:dyDescent="0.15">
      <c r="A5" s="115" t="s">
        <v>10</v>
      </c>
      <c r="B5" s="121" t="s">
        <v>11</v>
      </c>
      <c r="C5" s="121"/>
      <c r="D5" s="121"/>
      <c r="E5" s="121"/>
      <c r="F5" s="121"/>
      <c r="G5" s="121"/>
      <c r="H5" t="s">
        <v>0</v>
      </c>
    </row>
    <row r="6" spans="1:8" ht="13.5" customHeight="1" x14ac:dyDescent="0.15">
      <c r="A6" s="116"/>
      <c r="B6" s="3" t="s">
        <v>33</v>
      </c>
      <c r="C6" s="14" t="s">
        <v>12</v>
      </c>
      <c r="D6" s="14" t="s">
        <v>13</v>
      </c>
      <c r="E6" s="14" t="s">
        <v>14</v>
      </c>
      <c r="F6" s="14" t="s">
        <v>15</v>
      </c>
      <c r="G6" s="2" t="s">
        <v>34</v>
      </c>
    </row>
    <row r="7" spans="1:8" ht="13.5" customHeight="1" x14ac:dyDescent="0.15">
      <c r="A7" s="4" t="s">
        <v>42</v>
      </c>
      <c r="B7" s="5">
        <v>40390</v>
      </c>
      <c r="C7" s="6">
        <v>39261</v>
      </c>
      <c r="D7" s="11">
        <v>73</v>
      </c>
      <c r="E7" s="11">
        <v>822</v>
      </c>
      <c r="F7" s="11">
        <v>81</v>
      </c>
      <c r="G7" s="15">
        <v>153</v>
      </c>
    </row>
    <row r="8" spans="1:8" ht="13.5" customHeight="1" x14ac:dyDescent="0.15">
      <c r="A8" s="8">
        <v>10</v>
      </c>
      <c r="B8" s="5">
        <v>41050</v>
      </c>
      <c r="C8" s="9">
        <v>39896</v>
      </c>
      <c r="D8" s="12">
        <v>79</v>
      </c>
      <c r="E8" s="12">
        <v>839</v>
      </c>
      <c r="F8" s="12">
        <v>81</v>
      </c>
      <c r="G8" s="16">
        <v>155</v>
      </c>
    </row>
    <row r="9" spans="1:8" ht="13.5" customHeight="1" x14ac:dyDescent="0.15">
      <c r="A9" s="4">
        <v>11</v>
      </c>
      <c r="B9" s="5">
        <v>41436</v>
      </c>
      <c r="C9" s="6">
        <v>40266</v>
      </c>
      <c r="D9" s="11">
        <v>81</v>
      </c>
      <c r="E9" s="11">
        <v>853</v>
      </c>
      <c r="F9" s="11">
        <v>80</v>
      </c>
      <c r="G9" s="15">
        <v>156</v>
      </c>
    </row>
    <row r="10" spans="1:8" ht="13.5" customHeight="1" x14ac:dyDescent="0.15">
      <c r="A10" s="8">
        <v>12</v>
      </c>
      <c r="B10" s="5">
        <v>42034</v>
      </c>
      <c r="C10" s="9">
        <v>40849</v>
      </c>
      <c r="D10" s="12">
        <v>84</v>
      </c>
      <c r="E10" s="12">
        <v>855</v>
      </c>
      <c r="F10" s="12">
        <v>84</v>
      </c>
      <c r="G10" s="16">
        <v>162</v>
      </c>
    </row>
    <row r="11" spans="1:8" ht="13.5" customHeight="1" x14ac:dyDescent="0.15">
      <c r="A11" s="10">
        <v>13</v>
      </c>
      <c r="B11" s="5">
        <v>42583</v>
      </c>
      <c r="C11" s="6">
        <v>41355</v>
      </c>
      <c r="D11" s="11">
        <v>89</v>
      </c>
      <c r="E11" s="11">
        <v>874</v>
      </c>
      <c r="F11" s="11">
        <v>87</v>
      </c>
      <c r="G11" s="15">
        <v>178</v>
      </c>
    </row>
    <row r="12" spans="1:8" ht="13.5" customHeight="1" x14ac:dyDescent="0.15">
      <c r="A12" s="8">
        <v>14</v>
      </c>
      <c r="B12" s="7">
        <v>43275</v>
      </c>
      <c r="C12" s="9">
        <v>42031</v>
      </c>
      <c r="D12" s="12">
        <v>92</v>
      </c>
      <c r="E12" s="12">
        <v>880</v>
      </c>
      <c r="F12" s="12">
        <v>92</v>
      </c>
      <c r="G12" s="16">
        <v>180</v>
      </c>
    </row>
    <row r="13" spans="1:8" ht="13.5" customHeight="1" x14ac:dyDescent="0.15">
      <c r="A13" s="10">
        <v>15</v>
      </c>
      <c r="B13" s="5">
        <v>43762</v>
      </c>
      <c r="C13" s="6">
        <v>42486</v>
      </c>
      <c r="D13" s="17">
        <v>96</v>
      </c>
      <c r="E13" s="17">
        <v>903</v>
      </c>
      <c r="F13" s="17">
        <v>92</v>
      </c>
      <c r="G13" s="15">
        <v>185</v>
      </c>
    </row>
    <row r="14" spans="1:8" ht="13.5" customHeight="1" x14ac:dyDescent="0.15">
      <c r="A14" s="8">
        <v>16</v>
      </c>
      <c r="B14" s="5">
        <v>44516</v>
      </c>
      <c r="C14" s="6">
        <v>43232</v>
      </c>
      <c r="D14" s="17">
        <v>103</v>
      </c>
      <c r="E14" s="17">
        <v>904</v>
      </c>
      <c r="F14" s="17">
        <v>92</v>
      </c>
      <c r="G14" s="15">
        <v>185</v>
      </c>
    </row>
    <row r="15" spans="1:8" ht="13.5" customHeight="1" x14ac:dyDescent="0.15">
      <c r="A15" s="8">
        <v>17</v>
      </c>
      <c r="B15" s="5">
        <v>45169</v>
      </c>
      <c r="C15" s="9">
        <v>43862</v>
      </c>
      <c r="D15" s="12">
        <v>109</v>
      </c>
      <c r="E15" s="12">
        <v>918</v>
      </c>
      <c r="F15" s="12">
        <v>94</v>
      </c>
      <c r="G15" s="16">
        <v>186</v>
      </c>
    </row>
    <row r="16" spans="1:8" ht="13.5" customHeight="1" x14ac:dyDescent="0.15">
      <c r="A16" s="8">
        <v>18</v>
      </c>
      <c r="B16" s="5">
        <v>45501</v>
      </c>
      <c r="C16" s="6">
        <v>44170</v>
      </c>
      <c r="D16" s="17">
        <v>113</v>
      </c>
      <c r="E16" s="17">
        <v>927</v>
      </c>
      <c r="F16" s="17">
        <v>99</v>
      </c>
      <c r="G16" s="15">
        <v>192</v>
      </c>
    </row>
    <row r="17" spans="1:9" ht="13.5" customHeight="1" x14ac:dyDescent="0.15">
      <c r="A17" s="19">
        <v>19</v>
      </c>
      <c r="B17" s="5">
        <v>46080</v>
      </c>
      <c r="C17" s="20">
        <v>44754</v>
      </c>
      <c r="D17" s="21">
        <v>119</v>
      </c>
      <c r="E17" s="21">
        <v>917</v>
      </c>
      <c r="F17" s="21">
        <v>97</v>
      </c>
      <c r="G17" s="22">
        <v>193</v>
      </c>
    </row>
    <row r="18" spans="1:9" ht="13.5" customHeight="1" x14ac:dyDescent="0.15">
      <c r="A18" s="8">
        <v>20</v>
      </c>
      <c r="B18" s="5">
        <v>46525</v>
      </c>
      <c r="C18" s="6">
        <v>45150</v>
      </c>
      <c r="D18" s="23">
        <v>122</v>
      </c>
      <c r="E18" s="23">
        <v>928</v>
      </c>
      <c r="F18" s="23">
        <v>98</v>
      </c>
      <c r="G18" s="15">
        <v>227</v>
      </c>
    </row>
    <row r="19" spans="1:9" ht="13.5" customHeight="1" x14ac:dyDescent="0.15">
      <c r="A19" s="19">
        <v>21</v>
      </c>
      <c r="B19" s="5">
        <v>46742</v>
      </c>
      <c r="C19" s="20">
        <v>45364</v>
      </c>
      <c r="D19" s="21">
        <v>127</v>
      </c>
      <c r="E19" s="21">
        <v>926</v>
      </c>
      <c r="F19" s="21">
        <v>101</v>
      </c>
      <c r="G19" s="22">
        <v>224</v>
      </c>
    </row>
    <row r="20" spans="1:9" ht="13.5" customHeight="1" x14ac:dyDescent="0.15">
      <c r="A20" s="19">
        <v>22</v>
      </c>
      <c r="B20" s="7">
        <v>46838</v>
      </c>
      <c r="C20" s="20">
        <v>45436</v>
      </c>
      <c r="D20" s="21">
        <v>131</v>
      </c>
      <c r="E20" s="21">
        <v>946</v>
      </c>
      <c r="F20" s="21">
        <v>102</v>
      </c>
      <c r="G20" s="22">
        <v>223</v>
      </c>
    </row>
    <row r="21" spans="1:9" s="1" customFormat="1" ht="13.5" customHeight="1" x14ac:dyDescent="0.15">
      <c r="A21" s="19">
        <v>23</v>
      </c>
      <c r="B21" s="7">
        <v>47076</v>
      </c>
      <c r="C21" s="20">
        <v>45650</v>
      </c>
      <c r="D21" s="21">
        <v>140</v>
      </c>
      <c r="E21" s="21">
        <v>964</v>
      </c>
      <c r="F21" s="21">
        <v>97</v>
      </c>
      <c r="G21" s="22">
        <v>225</v>
      </c>
    </row>
    <row r="22" spans="1:9" s="1" customFormat="1" ht="13.5" customHeight="1" x14ac:dyDescent="0.15">
      <c r="A22" s="19">
        <v>24</v>
      </c>
      <c r="B22" s="7">
        <v>47250</v>
      </c>
      <c r="C22" s="20">
        <v>45798</v>
      </c>
      <c r="D22" s="21">
        <v>141</v>
      </c>
      <c r="E22" s="21">
        <v>978</v>
      </c>
      <c r="F22" s="21">
        <v>100</v>
      </c>
      <c r="G22" s="22">
        <v>233</v>
      </c>
    </row>
    <row r="23" spans="1:9" s="1" customFormat="1" ht="13.5" customHeight="1" x14ac:dyDescent="0.15">
      <c r="A23" s="19">
        <v>25</v>
      </c>
      <c r="B23" s="7">
        <v>47669</v>
      </c>
      <c r="C23" s="20">
        <v>46206</v>
      </c>
      <c r="D23" s="21">
        <v>144</v>
      </c>
      <c r="E23" s="21">
        <v>986</v>
      </c>
      <c r="F23" s="21">
        <v>102</v>
      </c>
      <c r="G23" s="22">
        <v>231</v>
      </c>
    </row>
    <row r="24" spans="1:9" s="1" customFormat="1" ht="13.5" customHeight="1" x14ac:dyDescent="0.15">
      <c r="A24" s="19">
        <v>26</v>
      </c>
      <c r="B24" s="7">
        <v>48010</v>
      </c>
      <c r="C24" s="20">
        <v>46532</v>
      </c>
      <c r="D24" s="21">
        <v>150</v>
      </c>
      <c r="E24" s="21">
        <v>991</v>
      </c>
      <c r="F24" s="21">
        <v>101</v>
      </c>
      <c r="G24" s="22">
        <v>236</v>
      </c>
    </row>
    <row r="25" spans="1:9" s="1" customFormat="1" ht="13.5" customHeight="1" x14ac:dyDescent="0.15">
      <c r="A25" s="37">
        <v>27</v>
      </c>
      <c r="B25" s="13">
        <v>48395</v>
      </c>
      <c r="C25" s="74">
        <v>46896</v>
      </c>
      <c r="D25" s="80">
        <v>159</v>
      </c>
      <c r="E25" s="80">
        <v>1002</v>
      </c>
      <c r="F25" s="80">
        <v>98</v>
      </c>
      <c r="G25" s="81">
        <v>240</v>
      </c>
    </row>
    <row r="26" spans="1:9" ht="13.5" customHeight="1" x14ac:dyDescent="0.15">
      <c r="A26" t="s">
        <v>16</v>
      </c>
      <c r="B26" s="1" t="s">
        <v>1</v>
      </c>
      <c r="C26" t="s">
        <v>0</v>
      </c>
      <c r="D26" t="s">
        <v>2</v>
      </c>
      <c r="E26" s="44" t="s">
        <v>37</v>
      </c>
      <c r="F26" s="44"/>
      <c r="G26" s="38" t="s">
        <v>38</v>
      </c>
    </row>
    <row r="27" spans="1:9" ht="13.5" customHeight="1" x14ac:dyDescent="0.15"/>
    <row r="28" spans="1:9" ht="13.5" customHeight="1" x14ac:dyDescent="0.15">
      <c r="A28" s="45" t="s">
        <v>17</v>
      </c>
      <c r="B28" s="39"/>
      <c r="C28" s="39"/>
      <c r="D28" t="s">
        <v>2</v>
      </c>
      <c r="E28" t="s">
        <v>0</v>
      </c>
      <c r="F28" t="s">
        <v>0</v>
      </c>
      <c r="G28" s="43" t="s">
        <v>35</v>
      </c>
    </row>
    <row r="29" spans="1:9" ht="13.5" customHeight="1" x14ac:dyDescent="0.15">
      <c r="A29" s="115" t="s">
        <v>10</v>
      </c>
      <c r="B29" s="121" t="s">
        <v>18</v>
      </c>
      <c r="C29" s="121"/>
      <c r="D29" s="121"/>
      <c r="E29" s="121"/>
      <c r="F29" s="121"/>
      <c r="G29" s="121"/>
      <c r="H29" t="s">
        <v>0</v>
      </c>
      <c r="I29" t="s">
        <v>19</v>
      </c>
    </row>
    <row r="30" spans="1:9" ht="13.5" customHeight="1" x14ac:dyDescent="0.15">
      <c r="A30" s="116"/>
      <c r="B30" s="3" t="s">
        <v>33</v>
      </c>
      <c r="C30" s="14" t="s">
        <v>12</v>
      </c>
      <c r="D30" s="14" t="s">
        <v>13</v>
      </c>
      <c r="E30" s="14" t="s">
        <v>14</v>
      </c>
      <c r="F30" s="14" t="s">
        <v>15</v>
      </c>
      <c r="G30" s="2" t="s">
        <v>34</v>
      </c>
    </row>
    <row r="31" spans="1:9" ht="13.5" customHeight="1" x14ac:dyDescent="0.15">
      <c r="A31" s="4" t="s">
        <v>42</v>
      </c>
      <c r="B31" s="5">
        <v>24809</v>
      </c>
      <c r="C31" s="6">
        <v>15320</v>
      </c>
      <c r="D31" s="24">
        <v>487</v>
      </c>
      <c r="E31" s="28">
        <v>2034</v>
      </c>
      <c r="F31" s="28">
        <v>5761</v>
      </c>
      <c r="G31" s="29">
        <v>1206</v>
      </c>
    </row>
    <row r="32" spans="1:9" ht="13.5" customHeight="1" x14ac:dyDescent="0.15">
      <c r="A32" s="8">
        <v>10</v>
      </c>
      <c r="B32" s="5">
        <v>24717</v>
      </c>
      <c r="C32" s="9">
        <v>14979</v>
      </c>
      <c r="D32" s="25">
        <v>604</v>
      </c>
      <c r="E32" s="30">
        <v>2111</v>
      </c>
      <c r="F32" s="30">
        <v>5708</v>
      </c>
      <c r="G32" s="31">
        <v>1314</v>
      </c>
    </row>
    <row r="33" spans="1:7" ht="13.5" customHeight="1" x14ac:dyDescent="0.15">
      <c r="A33" s="4">
        <v>11</v>
      </c>
      <c r="B33" s="5">
        <v>25800</v>
      </c>
      <c r="C33" s="6">
        <v>15510</v>
      </c>
      <c r="D33" s="24">
        <v>660</v>
      </c>
      <c r="E33" s="28">
        <v>2190</v>
      </c>
      <c r="F33" s="28">
        <v>6080</v>
      </c>
      <c r="G33" s="29">
        <v>1360</v>
      </c>
    </row>
    <row r="34" spans="1:7" ht="13.5" customHeight="1" x14ac:dyDescent="0.15">
      <c r="A34" s="8">
        <v>12</v>
      </c>
      <c r="B34" s="5">
        <v>27014</v>
      </c>
      <c r="C34" s="9">
        <v>15592</v>
      </c>
      <c r="D34" s="25">
        <v>680</v>
      </c>
      <c r="E34" s="30">
        <v>2305</v>
      </c>
      <c r="F34" s="30">
        <v>7061</v>
      </c>
      <c r="G34" s="31">
        <v>1375</v>
      </c>
    </row>
    <row r="35" spans="1:7" ht="13.5" customHeight="1" x14ac:dyDescent="0.15">
      <c r="A35" s="10">
        <v>13</v>
      </c>
      <c r="B35" s="5">
        <v>26840</v>
      </c>
      <c r="C35" s="6">
        <v>15135</v>
      </c>
      <c r="D35" s="24">
        <v>693</v>
      </c>
      <c r="E35" s="28">
        <v>2559</v>
      </c>
      <c r="F35" s="28">
        <v>6877</v>
      </c>
      <c r="G35" s="29">
        <v>1577</v>
      </c>
    </row>
    <row r="36" spans="1:7" ht="13.5" customHeight="1" x14ac:dyDescent="0.15">
      <c r="A36" s="8">
        <v>14</v>
      </c>
      <c r="B36" s="7">
        <v>27903</v>
      </c>
      <c r="C36" s="9">
        <v>15818</v>
      </c>
      <c r="D36" s="25">
        <v>816</v>
      </c>
      <c r="E36" s="30">
        <v>2493</v>
      </c>
      <c r="F36" s="30">
        <v>7003</v>
      </c>
      <c r="G36" s="31">
        <v>1773</v>
      </c>
    </row>
    <row r="37" spans="1:7" ht="13.5" customHeight="1" x14ac:dyDescent="0.15">
      <c r="A37" s="10">
        <v>15</v>
      </c>
      <c r="B37" s="5">
        <v>28727</v>
      </c>
      <c r="C37" s="6">
        <v>15956</v>
      </c>
      <c r="D37" s="26">
        <v>864</v>
      </c>
      <c r="E37" s="28">
        <v>2497</v>
      </c>
      <c r="F37" s="28">
        <v>7699</v>
      </c>
      <c r="G37" s="29">
        <v>1711</v>
      </c>
    </row>
    <row r="38" spans="1:7" ht="13.5" customHeight="1" x14ac:dyDescent="0.15">
      <c r="A38" s="8">
        <v>16</v>
      </c>
      <c r="B38" s="5">
        <v>28973</v>
      </c>
      <c r="C38" s="6">
        <v>15407</v>
      </c>
      <c r="D38" s="26">
        <v>924</v>
      </c>
      <c r="E38" s="28">
        <v>2878</v>
      </c>
      <c r="F38" s="28">
        <v>7969</v>
      </c>
      <c r="G38" s="29">
        <v>1796</v>
      </c>
    </row>
    <row r="39" spans="1:7" ht="13.5" customHeight="1" x14ac:dyDescent="0.15">
      <c r="A39" s="18">
        <v>17</v>
      </c>
      <c r="B39" s="5">
        <v>29285</v>
      </c>
      <c r="C39" s="9">
        <v>16060</v>
      </c>
      <c r="D39" s="25">
        <v>1058</v>
      </c>
      <c r="E39" s="30">
        <v>2818</v>
      </c>
      <c r="F39" s="30">
        <v>7501</v>
      </c>
      <c r="G39" s="31">
        <v>1848</v>
      </c>
    </row>
    <row r="40" spans="1:7" ht="13.5" customHeight="1" x14ac:dyDescent="0.15">
      <c r="A40" s="18">
        <v>18</v>
      </c>
      <c r="B40" s="5">
        <v>29197</v>
      </c>
      <c r="C40" s="9">
        <v>15968</v>
      </c>
      <c r="D40" s="25">
        <v>1518</v>
      </c>
      <c r="E40" s="30">
        <v>2653</v>
      </c>
      <c r="F40" s="30">
        <v>7340</v>
      </c>
      <c r="G40" s="31">
        <v>1718</v>
      </c>
    </row>
    <row r="41" spans="1:7" ht="13.5" customHeight="1" x14ac:dyDescent="0.15">
      <c r="A41" s="18">
        <v>19</v>
      </c>
      <c r="B41" s="5">
        <v>29130</v>
      </c>
      <c r="C41" s="9">
        <v>15988</v>
      </c>
      <c r="D41" s="25">
        <v>1435</v>
      </c>
      <c r="E41" s="30">
        <v>2629</v>
      </c>
      <c r="F41" s="30">
        <v>7302</v>
      </c>
      <c r="G41" s="31">
        <v>1776</v>
      </c>
    </row>
    <row r="42" spans="1:7" ht="13.5" customHeight="1" x14ac:dyDescent="0.15">
      <c r="A42" s="8">
        <v>20</v>
      </c>
      <c r="B42" s="5">
        <v>28657</v>
      </c>
      <c r="C42" s="6">
        <v>15583</v>
      </c>
      <c r="D42" s="27">
        <v>1361</v>
      </c>
      <c r="E42" s="28">
        <v>3328</v>
      </c>
      <c r="F42" s="28">
        <v>6712</v>
      </c>
      <c r="G42" s="29">
        <v>1673</v>
      </c>
    </row>
    <row r="43" spans="1:7" ht="13.5" customHeight="1" x14ac:dyDescent="0.15">
      <c r="A43" s="32">
        <v>21</v>
      </c>
      <c r="B43" s="5">
        <v>27832</v>
      </c>
      <c r="C43" s="33">
        <v>15571</v>
      </c>
      <c r="D43" s="34">
        <v>1519</v>
      </c>
      <c r="E43" s="35">
        <v>3108</v>
      </c>
      <c r="F43" s="35">
        <v>5939</v>
      </c>
      <c r="G43" s="36">
        <v>1694</v>
      </c>
    </row>
    <row r="44" spans="1:7" ht="13.5" customHeight="1" x14ac:dyDescent="0.15">
      <c r="A44" s="19">
        <v>22</v>
      </c>
      <c r="B44" s="7">
        <v>29365</v>
      </c>
      <c r="C44" s="33">
        <v>15614</v>
      </c>
      <c r="D44" s="34">
        <v>1701</v>
      </c>
      <c r="E44" s="35">
        <v>4071</v>
      </c>
      <c r="F44" s="35">
        <v>6165</v>
      </c>
      <c r="G44" s="36">
        <v>1814</v>
      </c>
    </row>
    <row r="45" spans="1:7" s="1" customFormat="1" ht="13.5" customHeight="1" x14ac:dyDescent="0.15">
      <c r="A45" s="32">
        <v>23</v>
      </c>
      <c r="B45" s="7">
        <v>29461</v>
      </c>
      <c r="C45" s="33">
        <v>15519</v>
      </c>
      <c r="D45" s="34">
        <v>1662</v>
      </c>
      <c r="E45" s="35">
        <v>4550</v>
      </c>
      <c r="F45" s="35">
        <v>6037</v>
      </c>
      <c r="G45" s="36">
        <v>1694</v>
      </c>
    </row>
    <row r="46" spans="1:7" s="1" customFormat="1" ht="13.5" customHeight="1" x14ac:dyDescent="0.15">
      <c r="A46" s="32">
        <v>24</v>
      </c>
      <c r="B46" s="7">
        <v>28822</v>
      </c>
      <c r="C46" s="33">
        <v>15494</v>
      </c>
      <c r="D46" s="34">
        <v>1697</v>
      </c>
      <c r="E46" s="35">
        <v>4433</v>
      </c>
      <c r="F46" s="35">
        <v>5548</v>
      </c>
      <c r="G46" s="36">
        <v>1650</v>
      </c>
    </row>
    <row r="47" spans="1:7" s="1" customFormat="1" ht="13.5" customHeight="1" x14ac:dyDescent="0.15">
      <c r="A47" s="32">
        <v>25</v>
      </c>
      <c r="B47" s="7">
        <v>28273</v>
      </c>
      <c r="C47" s="33">
        <v>14863</v>
      </c>
      <c r="D47" s="34">
        <v>1718</v>
      </c>
      <c r="E47" s="35">
        <v>4500</v>
      </c>
      <c r="F47" s="35">
        <v>5508</v>
      </c>
      <c r="G47" s="36">
        <v>1685</v>
      </c>
    </row>
    <row r="48" spans="1:7" s="1" customFormat="1" ht="13.5" customHeight="1" x14ac:dyDescent="0.15">
      <c r="A48" s="32">
        <v>26</v>
      </c>
      <c r="B48" s="7">
        <v>27746</v>
      </c>
      <c r="C48" s="33">
        <v>14786</v>
      </c>
      <c r="D48" s="34">
        <v>1621</v>
      </c>
      <c r="E48" s="35">
        <v>4528</v>
      </c>
      <c r="F48" s="35">
        <v>5213</v>
      </c>
      <c r="G48" s="36">
        <v>1597</v>
      </c>
    </row>
    <row r="49" spans="1:9" s="1" customFormat="1" ht="13.5" customHeight="1" x14ac:dyDescent="0.15">
      <c r="A49" s="75">
        <v>27</v>
      </c>
      <c r="B49" s="13">
        <v>26716</v>
      </c>
      <c r="C49" s="76">
        <v>14086</v>
      </c>
      <c r="D49" s="77">
        <v>1606</v>
      </c>
      <c r="E49" s="78">
        <v>4346</v>
      </c>
      <c r="F49" s="78">
        <v>5149</v>
      </c>
      <c r="G49" s="79">
        <v>1528</v>
      </c>
    </row>
    <row r="50" spans="1:9" ht="13.5" customHeight="1" x14ac:dyDescent="0.15">
      <c r="A50" t="s">
        <v>16</v>
      </c>
      <c r="B50" s="1" t="s">
        <v>1</v>
      </c>
      <c r="C50" t="s">
        <v>0</v>
      </c>
      <c r="D50" t="s">
        <v>2</v>
      </c>
      <c r="E50" s="44" t="s">
        <v>39</v>
      </c>
      <c r="F50" s="44"/>
      <c r="G50" s="38" t="s">
        <v>40</v>
      </c>
      <c r="I50" t="s">
        <v>20</v>
      </c>
    </row>
    <row r="51" spans="1:9" ht="13.5" customHeight="1" x14ac:dyDescent="0.15">
      <c r="A51" s="42" t="s">
        <v>48</v>
      </c>
    </row>
    <row r="52" spans="1:9" ht="13.5" customHeight="1" x14ac:dyDescent="0.15">
      <c r="A52" t="s">
        <v>49</v>
      </c>
    </row>
    <row r="53" spans="1:9" ht="13.5" customHeight="1" x14ac:dyDescent="0.15">
      <c r="A53" t="s">
        <v>91</v>
      </c>
    </row>
    <row r="54" spans="1:9" ht="13.5" customHeight="1" x14ac:dyDescent="0.15">
      <c r="A54" t="s">
        <v>64</v>
      </c>
    </row>
  </sheetData>
  <mergeCells count="5">
    <mergeCell ref="A2:G2"/>
    <mergeCell ref="A29:A30"/>
    <mergeCell ref="B29:G29"/>
    <mergeCell ref="A5:A6"/>
    <mergeCell ref="B5:G5"/>
  </mergeCells>
  <phoneticPr fontId="2"/>
  <pageMargins left="1.3779527559055118" right="0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view="pageBreakPreview" zoomScale="85" zoomScaleNormal="100" zoomScaleSheetLayoutView="85" workbookViewId="0">
      <selection activeCell="A23" sqref="A23"/>
    </sheetView>
  </sheetViews>
  <sheetFormatPr defaultRowHeight="18.75" x14ac:dyDescent="0.15"/>
  <cols>
    <col min="1" max="1" width="10.625" style="90" customWidth="1"/>
    <col min="2" max="8" width="11.125" style="90" customWidth="1"/>
    <col min="9" max="16384" width="9" style="90"/>
  </cols>
  <sheetData>
    <row r="1" spans="1:10" x14ac:dyDescent="0.15">
      <c r="A1" s="89"/>
      <c r="B1" s="89"/>
      <c r="C1" s="89"/>
      <c r="D1" s="89"/>
      <c r="E1" s="82"/>
      <c r="F1" s="89"/>
      <c r="G1" s="89"/>
      <c r="H1" s="89"/>
      <c r="I1" s="89"/>
      <c r="J1" s="89"/>
    </row>
    <row r="2" spans="1:10" x14ac:dyDescent="0.15">
      <c r="A2" s="122" t="s">
        <v>55</v>
      </c>
      <c r="B2" s="122"/>
      <c r="C2" s="122"/>
      <c r="D2" s="122"/>
      <c r="E2" s="122"/>
      <c r="F2" s="122"/>
      <c r="G2" s="122"/>
      <c r="H2" s="122"/>
      <c r="I2" s="122"/>
      <c r="J2" s="122"/>
    </row>
    <row r="3" spans="1:10" x14ac:dyDescent="0.15">
      <c r="A3" s="89" t="s">
        <v>16</v>
      </c>
      <c r="B3" s="89" t="s">
        <v>59</v>
      </c>
      <c r="C3" s="89" t="s">
        <v>0</v>
      </c>
      <c r="D3" s="89" t="s">
        <v>2</v>
      </c>
      <c r="E3" s="82" t="s">
        <v>0</v>
      </c>
      <c r="F3" s="89" t="s">
        <v>0</v>
      </c>
      <c r="G3" s="89" t="s">
        <v>0</v>
      </c>
      <c r="H3" s="89"/>
      <c r="I3" s="89"/>
      <c r="J3" s="89"/>
    </row>
    <row r="4" spans="1:10" x14ac:dyDescent="0.15">
      <c r="A4" s="91" t="s">
        <v>96</v>
      </c>
      <c r="B4" s="89"/>
      <c r="C4" s="89"/>
      <c r="D4" s="89" t="s">
        <v>2</v>
      </c>
      <c r="E4" s="82" t="s">
        <v>0</v>
      </c>
      <c r="F4" s="89" t="s">
        <v>0</v>
      </c>
      <c r="G4" s="89"/>
      <c r="H4" s="92"/>
      <c r="I4" s="92"/>
      <c r="J4" s="92" t="s">
        <v>56</v>
      </c>
    </row>
    <row r="5" spans="1:10" ht="18.75" customHeight="1" x14ac:dyDescent="0.15">
      <c r="A5" s="123" t="s">
        <v>21</v>
      </c>
      <c r="B5" s="123" t="s">
        <v>22</v>
      </c>
      <c r="C5" s="123" t="s">
        <v>23</v>
      </c>
      <c r="D5" s="123" t="s">
        <v>24</v>
      </c>
      <c r="E5" s="127" t="s">
        <v>25</v>
      </c>
      <c r="F5" s="128"/>
      <c r="G5" s="128"/>
      <c r="H5" s="128"/>
      <c r="I5" s="128"/>
      <c r="J5" s="129"/>
    </row>
    <row r="6" spans="1:10" x14ac:dyDescent="0.15">
      <c r="A6" s="124"/>
      <c r="B6" s="124"/>
      <c r="C6" s="124"/>
      <c r="D6" s="124"/>
      <c r="E6" s="93" t="s">
        <v>26</v>
      </c>
      <c r="F6" s="93" t="s">
        <v>27</v>
      </c>
      <c r="G6" s="93" t="s">
        <v>92</v>
      </c>
      <c r="H6" s="93" t="s">
        <v>28</v>
      </c>
      <c r="I6" s="93" t="s">
        <v>93</v>
      </c>
      <c r="J6" s="93" t="s">
        <v>29</v>
      </c>
    </row>
    <row r="7" spans="1:10" x14ac:dyDescent="0.15">
      <c r="A7" s="94" t="s">
        <v>65</v>
      </c>
      <c r="B7" s="95">
        <v>54091</v>
      </c>
      <c r="C7" s="96">
        <v>128855</v>
      </c>
      <c r="D7" s="89">
        <v>99.9</v>
      </c>
      <c r="E7" s="71">
        <v>232910</v>
      </c>
      <c r="F7" s="96">
        <v>213684</v>
      </c>
      <c r="G7" s="97" t="s">
        <v>66</v>
      </c>
      <c r="H7" s="96">
        <v>17921</v>
      </c>
      <c r="I7" s="97" t="s">
        <v>66</v>
      </c>
      <c r="J7" s="98">
        <v>1034</v>
      </c>
    </row>
    <row r="8" spans="1:10" x14ac:dyDescent="0.15">
      <c r="A8" s="94">
        <v>20</v>
      </c>
      <c r="B8" s="99">
        <v>54663</v>
      </c>
      <c r="C8" s="100">
        <v>128631</v>
      </c>
      <c r="D8" s="101">
        <v>99.9</v>
      </c>
      <c r="E8" s="83">
        <v>233684</v>
      </c>
      <c r="F8" s="100">
        <v>214151</v>
      </c>
      <c r="G8" s="97" t="s">
        <v>66</v>
      </c>
      <c r="H8" s="100">
        <v>18228</v>
      </c>
      <c r="I8" s="97" t="s">
        <v>66</v>
      </c>
      <c r="J8" s="98">
        <v>1034</v>
      </c>
    </row>
    <row r="9" spans="1:10" x14ac:dyDescent="0.15">
      <c r="A9" s="94">
        <v>21</v>
      </c>
      <c r="B9" s="95">
        <v>54926</v>
      </c>
      <c r="C9" s="96">
        <v>127990</v>
      </c>
      <c r="D9" s="89">
        <v>99.9</v>
      </c>
      <c r="E9" s="71">
        <v>234465</v>
      </c>
      <c r="F9" s="96">
        <v>214553</v>
      </c>
      <c r="G9" s="97" t="s">
        <v>66</v>
      </c>
      <c r="H9" s="96">
        <v>18901</v>
      </c>
      <c r="I9" s="97" t="s">
        <v>66</v>
      </c>
      <c r="J9" s="98">
        <v>1011</v>
      </c>
    </row>
    <row r="10" spans="1:10" x14ac:dyDescent="0.15">
      <c r="A10" s="94">
        <v>22</v>
      </c>
      <c r="B10" s="96">
        <v>55121</v>
      </c>
      <c r="C10" s="96">
        <v>127348</v>
      </c>
      <c r="D10" s="89">
        <v>99.9</v>
      </c>
      <c r="E10" s="71">
        <v>236510</v>
      </c>
      <c r="F10" s="96">
        <v>215918</v>
      </c>
      <c r="G10" s="97" t="s">
        <v>66</v>
      </c>
      <c r="H10" s="96">
        <v>19570</v>
      </c>
      <c r="I10" s="97" t="s">
        <v>66</v>
      </c>
      <c r="J10" s="98">
        <v>1022</v>
      </c>
    </row>
    <row r="11" spans="1:10" x14ac:dyDescent="0.15">
      <c r="A11" s="94">
        <v>23</v>
      </c>
      <c r="B11" s="95">
        <v>55294</v>
      </c>
      <c r="C11" s="96">
        <v>126634</v>
      </c>
      <c r="D11" s="89">
        <v>99.9</v>
      </c>
      <c r="E11" s="71">
        <v>237079</v>
      </c>
      <c r="F11" s="96">
        <v>216425</v>
      </c>
      <c r="G11" s="97" t="s">
        <v>66</v>
      </c>
      <c r="H11" s="96">
        <v>19648</v>
      </c>
      <c r="I11" s="97" t="s">
        <v>66</v>
      </c>
      <c r="J11" s="98">
        <v>1006</v>
      </c>
    </row>
    <row r="12" spans="1:10" x14ac:dyDescent="0.15">
      <c r="A12" s="94">
        <v>24</v>
      </c>
      <c r="B12" s="95">
        <v>55042</v>
      </c>
      <c r="C12" s="96">
        <v>125401</v>
      </c>
      <c r="D12" s="89">
        <v>99.9</v>
      </c>
      <c r="E12" s="71">
        <v>243450</v>
      </c>
      <c r="F12" s="96">
        <v>211127</v>
      </c>
      <c r="G12" s="97" t="s">
        <v>66</v>
      </c>
      <c r="H12" s="96">
        <v>30887</v>
      </c>
      <c r="I12" s="97" t="s">
        <v>66</v>
      </c>
      <c r="J12" s="98">
        <v>1436</v>
      </c>
    </row>
    <row r="13" spans="1:10" x14ac:dyDescent="0.15">
      <c r="A13" s="94">
        <v>25</v>
      </c>
      <c r="B13" s="96">
        <v>55217</v>
      </c>
      <c r="C13" s="96">
        <v>124516</v>
      </c>
      <c r="D13" s="89">
        <v>99.9</v>
      </c>
      <c r="E13" s="71">
        <v>246020</v>
      </c>
      <c r="F13" s="96">
        <v>211210</v>
      </c>
      <c r="G13" s="97" t="s">
        <v>66</v>
      </c>
      <c r="H13" s="96">
        <v>33322</v>
      </c>
      <c r="I13" s="97" t="s">
        <v>66</v>
      </c>
      <c r="J13" s="98">
        <v>1488</v>
      </c>
    </row>
    <row r="14" spans="1:10" x14ac:dyDescent="0.15">
      <c r="A14" s="94">
        <v>26</v>
      </c>
      <c r="B14" s="96">
        <v>55541</v>
      </c>
      <c r="C14" s="96">
        <v>124000</v>
      </c>
      <c r="D14" s="89">
        <v>99.9</v>
      </c>
      <c r="E14" s="71">
        <v>247178</v>
      </c>
      <c r="F14" s="96">
        <v>211478</v>
      </c>
      <c r="G14" s="97" t="s">
        <v>66</v>
      </c>
      <c r="H14" s="96">
        <v>34212</v>
      </c>
      <c r="I14" s="97" t="s">
        <v>66</v>
      </c>
      <c r="J14" s="98">
        <v>1488</v>
      </c>
    </row>
    <row r="15" spans="1:10" x14ac:dyDescent="0.15">
      <c r="A15" s="94">
        <v>27</v>
      </c>
      <c r="B15" s="96">
        <v>55943</v>
      </c>
      <c r="C15" s="96">
        <v>123527</v>
      </c>
      <c r="D15" s="89">
        <v>99.9</v>
      </c>
      <c r="E15" s="71">
        <v>248305</v>
      </c>
      <c r="F15" s="96">
        <v>212259</v>
      </c>
      <c r="G15" s="97" t="s">
        <v>66</v>
      </c>
      <c r="H15" s="96">
        <v>34600</v>
      </c>
      <c r="I15" s="97" t="s">
        <v>66</v>
      </c>
      <c r="J15" s="98">
        <v>1446</v>
      </c>
    </row>
    <row r="16" spans="1:10" x14ac:dyDescent="0.15">
      <c r="A16" s="94">
        <v>28</v>
      </c>
      <c r="B16" s="96">
        <v>56031</v>
      </c>
      <c r="C16" s="96">
        <v>122484</v>
      </c>
      <c r="D16" s="89">
        <v>99.9</v>
      </c>
      <c r="E16" s="71">
        <v>248429</v>
      </c>
      <c r="F16" s="96">
        <v>211976</v>
      </c>
      <c r="G16" s="97" t="s">
        <v>66</v>
      </c>
      <c r="H16" s="96">
        <v>35010</v>
      </c>
      <c r="I16" s="97" t="s">
        <v>66</v>
      </c>
      <c r="J16" s="98">
        <v>1443</v>
      </c>
    </row>
    <row r="17" spans="1:12" x14ac:dyDescent="0.15">
      <c r="A17" s="94">
        <v>29</v>
      </c>
      <c r="B17" s="96">
        <v>56367</v>
      </c>
      <c r="C17" s="96">
        <v>121591</v>
      </c>
      <c r="D17" s="89">
        <v>99.9</v>
      </c>
      <c r="E17" s="71">
        <v>249143</v>
      </c>
      <c r="F17" s="96">
        <v>212573</v>
      </c>
      <c r="G17" s="97">
        <v>171</v>
      </c>
      <c r="H17" s="96">
        <v>34972</v>
      </c>
      <c r="I17" s="97" t="s">
        <v>66</v>
      </c>
      <c r="J17" s="98">
        <v>1427</v>
      </c>
    </row>
    <row r="18" spans="1:12" x14ac:dyDescent="0.15">
      <c r="A18" s="94">
        <v>30</v>
      </c>
      <c r="B18" s="96">
        <v>56651</v>
      </c>
      <c r="C18" s="96">
        <v>120791</v>
      </c>
      <c r="D18" s="89">
        <v>99.9</v>
      </c>
      <c r="E18" s="71">
        <v>249324</v>
      </c>
      <c r="F18" s="96">
        <v>212286</v>
      </c>
      <c r="G18" s="96">
        <v>224</v>
      </c>
      <c r="H18" s="96">
        <v>35372</v>
      </c>
      <c r="I18" s="97" t="s">
        <v>66</v>
      </c>
      <c r="J18" s="98">
        <v>1442</v>
      </c>
    </row>
    <row r="19" spans="1:12" x14ac:dyDescent="0.15">
      <c r="A19" s="94" t="s">
        <v>67</v>
      </c>
      <c r="B19" s="96">
        <v>57236</v>
      </c>
      <c r="C19" s="96">
        <v>120390</v>
      </c>
      <c r="D19" s="89">
        <v>99.9</v>
      </c>
      <c r="E19" s="71">
        <v>250022</v>
      </c>
      <c r="F19" s="96">
        <v>212460</v>
      </c>
      <c r="G19" s="96">
        <v>708</v>
      </c>
      <c r="H19" s="96">
        <v>35472</v>
      </c>
      <c r="I19" s="97" t="s">
        <v>66</v>
      </c>
      <c r="J19" s="98">
        <v>1382</v>
      </c>
    </row>
    <row r="20" spans="1:12" x14ac:dyDescent="0.15">
      <c r="A20" s="94" t="s">
        <v>68</v>
      </c>
      <c r="B20" s="96">
        <v>57487</v>
      </c>
      <c r="C20" s="96">
        <v>119374</v>
      </c>
      <c r="D20" s="89">
        <v>99.9</v>
      </c>
      <c r="E20" s="71">
        <v>250634</v>
      </c>
      <c r="F20" s="96">
        <v>212654</v>
      </c>
      <c r="G20" s="96">
        <v>1033</v>
      </c>
      <c r="H20" s="96">
        <v>35566</v>
      </c>
      <c r="I20" s="97" t="s">
        <v>66</v>
      </c>
      <c r="J20" s="98">
        <v>1381</v>
      </c>
    </row>
    <row r="21" spans="1:12" x14ac:dyDescent="0.15">
      <c r="A21" s="94">
        <v>3</v>
      </c>
      <c r="B21" s="96">
        <v>57550</v>
      </c>
      <c r="C21" s="96">
        <v>118139</v>
      </c>
      <c r="D21" s="89">
        <v>99.9</v>
      </c>
      <c r="E21" s="71">
        <v>251434</v>
      </c>
      <c r="F21" s="96">
        <v>212643</v>
      </c>
      <c r="G21" s="96">
        <v>1852</v>
      </c>
      <c r="H21" s="96">
        <v>35558</v>
      </c>
      <c r="I21" s="97" t="s">
        <v>66</v>
      </c>
      <c r="J21" s="98">
        <v>1381</v>
      </c>
    </row>
    <row r="22" spans="1:12" x14ac:dyDescent="0.15">
      <c r="A22" s="102">
        <v>4</v>
      </c>
      <c r="B22" s="103">
        <v>57932</v>
      </c>
      <c r="C22" s="103">
        <v>117203</v>
      </c>
      <c r="D22" s="104">
        <v>99.9</v>
      </c>
      <c r="E22" s="72">
        <v>252102</v>
      </c>
      <c r="F22" s="103">
        <v>212577</v>
      </c>
      <c r="G22" s="103">
        <v>2481</v>
      </c>
      <c r="H22" s="103">
        <v>35630</v>
      </c>
      <c r="I22" s="103">
        <v>35</v>
      </c>
      <c r="J22" s="105">
        <v>1379</v>
      </c>
    </row>
    <row r="23" spans="1:12" x14ac:dyDescent="0.15">
      <c r="A23" s="89" t="s">
        <v>95</v>
      </c>
      <c r="B23" s="89"/>
      <c r="C23" s="82"/>
      <c r="D23" s="82"/>
      <c r="E23" s="82"/>
      <c r="F23" s="82"/>
      <c r="G23" s="82"/>
      <c r="H23" s="92"/>
      <c r="I23" s="97"/>
      <c r="J23" s="112" t="s">
        <v>60</v>
      </c>
    </row>
    <row r="24" spans="1:12" x14ac:dyDescent="0.15">
      <c r="A24" s="89" t="s">
        <v>94</v>
      </c>
      <c r="I24" s="96"/>
    </row>
    <row r="25" spans="1:12" x14ac:dyDescent="0.15">
      <c r="A25" s="89"/>
      <c r="I25" s="92"/>
    </row>
    <row r="26" spans="1:12" x14ac:dyDescent="0.15">
      <c r="A26" s="89" t="s">
        <v>61</v>
      </c>
      <c r="B26" s="89"/>
      <c r="C26" s="89" t="s">
        <v>0</v>
      </c>
      <c r="D26" s="89" t="s">
        <v>2</v>
      </c>
      <c r="E26" s="82" t="s">
        <v>0</v>
      </c>
      <c r="F26" s="89" t="s">
        <v>0</v>
      </c>
      <c r="G26" s="89" t="s">
        <v>0</v>
      </c>
      <c r="H26" s="106" t="s">
        <v>57</v>
      </c>
      <c r="J26" s="107"/>
      <c r="L26" s="108"/>
    </row>
    <row r="27" spans="1:12" ht="18.75" customHeight="1" x14ac:dyDescent="0.15">
      <c r="A27" s="130" t="s">
        <v>58</v>
      </c>
      <c r="B27" s="133" t="s">
        <v>30</v>
      </c>
      <c r="C27" s="123" t="s">
        <v>44</v>
      </c>
      <c r="D27" s="125" t="s">
        <v>43</v>
      </c>
      <c r="E27" s="125" t="s">
        <v>45</v>
      </c>
      <c r="F27" s="125" t="s">
        <v>46</v>
      </c>
      <c r="G27" s="125" t="s">
        <v>47</v>
      </c>
      <c r="H27" s="123" t="s">
        <v>62</v>
      </c>
    </row>
    <row r="28" spans="1:12" ht="18.75" customHeight="1" x14ac:dyDescent="0.15">
      <c r="A28" s="131"/>
      <c r="B28" s="134"/>
      <c r="C28" s="126"/>
      <c r="D28" s="125"/>
      <c r="E28" s="125"/>
      <c r="F28" s="125"/>
      <c r="G28" s="125"/>
      <c r="H28" s="126"/>
      <c r="I28" s="107"/>
    </row>
    <row r="29" spans="1:12" ht="18.75" customHeight="1" x14ac:dyDescent="0.15">
      <c r="A29" s="132"/>
      <c r="B29" s="135"/>
      <c r="C29" s="124"/>
      <c r="D29" s="125"/>
      <c r="E29" s="125"/>
      <c r="F29" s="125"/>
      <c r="G29" s="125"/>
      <c r="H29" s="124"/>
    </row>
    <row r="30" spans="1:12" ht="18.75" customHeight="1" x14ac:dyDescent="0.15">
      <c r="A30" s="94" t="s">
        <v>65</v>
      </c>
      <c r="B30" s="73">
        <v>14852889</v>
      </c>
      <c r="C30" s="96">
        <v>12228234</v>
      </c>
      <c r="D30" s="96">
        <v>1730630</v>
      </c>
      <c r="E30" s="96">
        <v>80602</v>
      </c>
      <c r="F30" s="96">
        <v>787974</v>
      </c>
      <c r="G30" s="96">
        <v>25449</v>
      </c>
      <c r="H30" s="109">
        <v>315</v>
      </c>
      <c r="L30" s="110"/>
    </row>
    <row r="31" spans="1:12" ht="18.75" customHeight="1" x14ac:dyDescent="0.15">
      <c r="A31" s="94">
        <v>20</v>
      </c>
      <c r="B31" s="73">
        <v>14565404</v>
      </c>
      <c r="C31" s="96">
        <v>12039471</v>
      </c>
      <c r="D31" s="96">
        <v>1650013</v>
      </c>
      <c r="E31" s="96">
        <v>70352</v>
      </c>
      <c r="F31" s="96">
        <v>775931</v>
      </c>
      <c r="G31" s="96">
        <v>29637</v>
      </c>
      <c r="H31" s="109">
        <v>310</v>
      </c>
    </row>
    <row r="32" spans="1:12" ht="18.75" customHeight="1" x14ac:dyDescent="0.15">
      <c r="A32" s="94">
        <v>21</v>
      </c>
      <c r="B32" s="73">
        <v>14344629</v>
      </c>
      <c r="C32" s="96">
        <v>11931491</v>
      </c>
      <c r="D32" s="96">
        <v>1556515</v>
      </c>
      <c r="E32" s="96">
        <v>68971</v>
      </c>
      <c r="F32" s="96">
        <v>767274</v>
      </c>
      <c r="G32" s="96">
        <v>20378</v>
      </c>
      <c r="H32" s="109">
        <v>307</v>
      </c>
    </row>
    <row r="33" spans="1:10" ht="18.75" customHeight="1" x14ac:dyDescent="0.15">
      <c r="A33" s="94">
        <v>22</v>
      </c>
      <c r="B33" s="71">
        <v>14317200</v>
      </c>
      <c r="C33" s="96">
        <v>11972891</v>
      </c>
      <c r="D33" s="96">
        <v>1436231</v>
      </c>
      <c r="E33" s="96">
        <v>64005</v>
      </c>
      <c r="F33" s="96">
        <v>833229</v>
      </c>
      <c r="G33" s="96">
        <v>10844</v>
      </c>
      <c r="H33" s="109">
        <v>308</v>
      </c>
    </row>
    <row r="34" spans="1:10" x14ac:dyDescent="0.15">
      <c r="A34" s="94">
        <v>23</v>
      </c>
      <c r="B34" s="73">
        <v>13935975</v>
      </c>
      <c r="C34" s="96">
        <v>11761518</v>
      </c>
      <c r="D34" s="96">
        <v>1313423</v>
      </c>
      <c r="E34" s="96">
        <v>52682</v>
      </c>
      <c r="F34" s="96">
        <v>793533</v>
      </c>
      <c r="G34" s="96">
        <v>14819</v>
      </c>
      <c r="H34" s="109">
        <v>301</v>
      </c>
    </row>
    <row r="35" spans="1:10" x14ac:dyDescent="0.15">
      <c r="A35" s="94">
        <v>24</v>
      </c>
      <c r="B35" s="73">
        <v>13686194</v>
      </c>
      <c r="C35" s="96">
        <v>11596920</v>
      </c>
      <c r="D35" s="96">
        <v>1240323</v>
      </c>
      <c r="E35" s="96">
        <v>53920</v>
      </c>
      <c r="F35" s="96">
        <v>782305</v>
      </c>
      <c r="G35" s="96">
        <v>12726</v>
      </c>
      <c r="H35" s="109">
        <v>299</v>
      </c>
    </row>
    <row r="36" spans="1:10" x14ac:dyDescent="0.15">
      <c r="A36" s="94">
        <v>25</v>
      </c>
      <c r="B36" s="71">
        <v>13559309</v>
      </c>
      <c r="C36" s="96">
        <v>11473352</v>
      </c>
      <c r="D36" s="96">
        <v>1218458</v>
      </c>
      <c r="E36" s="96">
        <v>50071</v>
      </c>
      <c r="F36" s="96">
        <v>800283</v>
      </c>
      <c r="G36" s="96">
        <v>17145</v>
      </c>
      <c r="H36" s="109">
        <v>298</v>
      </c>
    </row>
    <row r="37" spans="1:10" x14ac:dyDescent="0.15">
      <c r="A37" s="94">
        <v>26</v>
      </c>
      <c r="B37" s="71">
        <v>13329900</v>
      </c>
      <c r="C37" s="96">
        <v>11255795</v>
      </c>
      <c r="D37" s="96">
        <v>1225173</v>
      </c>
      <c r="E37" s="96">
        <v>46938</v>
      </c>
      <c r="F37" s="96">
        <v>792274</v>
      </c>
      <c r="G37" s="96">
        <v>9720</v>
      </c>
      <c r="H37" s="109">
        <v>295</v>
      </c>
    </row>
    <row r="38" spans="1:10" x14ac:dyDescent="0.15">
      <c r="A38" s="94">
        <v>27</v>
      </c>
      <c r="B38" s="71">
        <v>13188024</v>
      </c>
      <c r="C38" s="96">
        <v>11160662</v>
      </c>
      <c r="D38" s="96">
        <v>1188346</v>
      </c>
      <c r="E38" s="96">
        <v>46456</v>
      </c>
      <c r="F38" s="96">
        <v>777960</v>
      </c>
      <c r="G38" s="96">
        <v>14600</v>
      </c>
      <c r="H38" s="109">
        <v>292</v>
      </c>
    </row>
    <row r="39" spans="1:10" x14ac:dyDescent="0.15">
      <c r="A39" s="94">
        <v>28</v>
      </c>
      <c r="B39" s="73">
        <v>13112613</v>
      </c>
      <c r="C39" s="96">
        <v>11103447</v>
      </c>
      <c r="D39" s="96">
        <v>1184398</v>
      </c>
      <c r="E39" s="96">
        <v>45301</v>
      </c>
      <c r="F39" s="96">
        <v>766030</v>
      </c>
      <c r="G39" s="96">
        <v>13437</v>
      </c>
      <c r="H39" s="109">
        <v>293</v>
      </c>
    </row>
    <row r="40" spans="1:10" x14ac:dyDescent="0.15">
      <c r="A40" s="94">
        <v>29</v>
      </c>
      <c r="B40" s="71">
        <v>12967276</v>
      </c>
      <c r="C40" s="96">
        <v>11010945</v>
      </c>
      <c r="D40" s="96">
        <v>1138855</v>
      </c>
      <c r="E40" s="96">
        <v>39180</v>
      </c>
      <c r="F40" s="96">
        <v>753108</v>
      </c>
      <c r="G40" s="96">
        <v>25188</v>
      </c>
      <c r="H40" s="109">
        <v>292</v>
      </c>
    </row>
    <row r="41" spans="1:10" x14ac:dyDescent="0.15">
      <c r="A41" s="94">
        <v>30</v>
      </c>
      <c r="B41" s="71">
        <v>12849241</v>
      </c>
      <c r="C41" s="96">
        <v>10871511</v>
      </c>
      <c r="D41" s="96">
        <v>1168466</v>
      </c>
      <c r="E41" s="96">
        <v>31599</v>
      </c>
      <c r="F41" s="96">
        <v>762034</v>
      </c>
      <c r="G41" s="96">
        <v>15631</v>
      </c>
      <c r="H41" s="109">
        <v>291</v>
      </c>
    </row>
    <row r="42" spans="1:10" x14ac:dyDescent="0.15">
      <c r="A42" s="94" t="s">
        <v>69</v>
      </c>
      <c r="B42" s="71">
        <v>12748491</v>
      </c>
      <c r="C42" s="96">
        <v>10821775</v>
      </c>
      <c r="D42" s="96">
        <v>1172339</v>
      </c>
      <c r="E42" s="96">
        <v>26291</v>
      </c>
      <c r="F42" s="96">
        <v>716606</v>
      </c>
      <c r="G42" s="96">
        <v>11480</v>
      </c>
      <c r="H42" s="109">
        <v>289</v>
      </c>
    </row>
    <row r="43" spans="1:10" x14ac:dyDescent="0.15">
      <c r="A43" s="94" t="s">
        <v>70</v>
      </c>
      <c r="B43" s="71">
        <v>12837031</v>
      </c>
      <c r="C43" s="96">
        <v>11104683</v>
      </c>
      <c r="D43" s="96">
        <v>1083208</v>
      </c>
      <c r="E43" s="96">
        <v>25197</v>
      </c>
      <c r="F43" s="96">
        <v>616327</v>
      </c>
      <c r="G43" s="96">
        <v>7616</v>
      </c>
      <c r="H43" s="109">
        <v>295</v>
      </c>
    </row>
    <row r="44" spans="1:10" x14ac:dyDescent="0.15">
      <c r="A44" s="94">
        <v>3</v>
      </c>
      <c r="B44" s="71">
        <v>12643187</v>
      </c>
      <c r="C44" s="96">
        <v>10939327</v>
      </c>
      <c r="D44" s="96">
        <v>1038816</v>
      </c>
      <c r="E44" s="96">
        <v>27151</v>
      </c>
      <c r="F44" s="96">
        <v>630842</v>
      </c>
      <c r="G44" s="96">
        <v>7051</v>
      </c>
      <c r="H44" s="109">
        <f>ROUND((B44/C21/365)*1000,0)</f>
        <v>293</v>
      </c>
    </row>
    <row r="45" spans="1:10" x14ac:dyDescent="0.15">
      <c r="A45" s="102">
        <v>4</v>
      </c>
      <c r="B45" s="72">
        <v>12406070</v>
      </c>
      <c r="C45" s="103">
        <v>10676170</v>
      </c>
      <c r="D45" s="103">
        <v>1031646</v>
      </c>
      <c r="E45" s="103">
        <v>19794</v>
      </c>
      <c r="F45" s="103">
        <v>654617</v>
      </c>
      <c r="G45" s="103">
        <v>23843</v>
      </c>
      <c r="H45" s="111">
        <f>ROUND((B45/C22/365)*1000,0)</f>
        <v>290</v>
      </c>
    </row>
    <row r="46" spans="1:10" x14ac:dyDescent="0.15">
      <c r="A46" s="89" t="s">
        <v>16</v>
      </c>
      <c r="B46" s="89" t="s">
        <v>1</v>
      </c>
      <c r="C46" s="89" t="s">
        <v>0</v>
      </c>
      <c r="D46" s="89" t="s">
        <v>2</v>
      </c>
      <c r="E46" s="82" t="s">
        <v>0</v>
      </c>
      <c r="F46" s="89" t="s">
        <v>0</v>
      </c>
      <c r="G46" s="89"/>
      <c r="H46" s="92"/>
      <c r="J46" s="92" t="s">
        <v>60</v>
      </c>
    </row>
    <row r="49" spans="11:11" x14ac:dyDescent="0.15">
      <c r="K49" s="108"/>
    </row>
  </sheetData>
  <mergeCells count="14">
    <mergeCell ref="C27:C29"/>
    <mergeCell ref="D27:D29"/>
    <mergeCell ref="E27:E29"/>
    <mergeCell ref="F27:F29"/>
    <mergeCell ref="A2:J2"/>
    <mergeCell ref="A5:A6"/>
    <mergeCell ref="B5:B6"/>
    <mergeCell ref="G27:G29"/>
    <mergeCell ref="H27:H29"/>
    <mergeCell ref="C5:C6"/>
    <mergeCell ref="D5:D6"/>
    <mergeCell ref="E5:J5"/>
    <mergeCell ref="A27:A29"/>
    <mergeCell ref="B27:B29"/>
  </mergeCells>
  <phoneticPr fontId="2"/>
  <pageMargins left="0.78740157480314965" right="0.19685039370078741" top="0.98425196850393704" bottom="0.98425196850393704" header="0.51181102362204722" footer="0.51181102362204722"/>
  <pageSetup paperSize="9" scale="82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第41表</vt:lpstr>
      <vt:lpstr>第42表</vt:lpstr>
      <vt:lpstr>第43表</vt:lpstr>
      <vt:lpstr>第41表!Print_Area</vt:lpstr>
      <vt:lpstr>第42表!Print_Area</vt:lpstr>
      <vt:lpstr>第43表!Print_Area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秘書広報課</dc:creator>
  <cp:lastModifiedBy>秘書広報課</cp:lastModifiedBy>
  <cp:lastPrinted>2016-12-07T03:17:42Z</cp:lastPrinted>
  <dcterms:created xsi:type="dcterms:W3CDTF">2006-08-28T06:45:09Z</dcterms:created>
  <dcterms:modified xsi:type="dcterms:W3CDTF">2024-03-14T03:09:45Z</dcterms:modified>
</cp:coreProperties>
</file>