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902\Desktop\HP掲載\"/>
    </mc:Choice>
  </mc:AlternateContent>
  <xr:revisionPtr revIDLastSave="0" documentId="13_ncr:1_{4D462BA9-B20C-4563-94F9-682291F5266D}" xr6:coauthVersionLast="36" xr6:coauthVersionMax="36" xr10:uidLastSave="{00000000-0000-0000-0000-000000000000}"/>
  <bookViews>
    <workbookView xWindow="0" yWindow="0" windowWidth="28800" windowHeight="12135" xr2:uid="{4075604A-7748-432C-8F67-91ED99004D9E}"/>
  </bookViews>
  <sheets>
    <sheet name="見積書" sheetId="1" r:id="rId1"/>
  </sheets>
  <definedNames>
    <definedName name="_xlnm.Print_Area" localSheetId="0">見積書!$A$2:$I$60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0" i="1" l="1"/>
  <c r="G18" i="1"/>
  <c r="G45" i="1" l="1"/>
  <c r="G39" i="1" l="1"/>
  <c r="G38" i="1"/>
  <c r="G36" i="1"/>
  <c r="G35" i="1"/>
  <c r="G33" i="1"/>
  <c r="G32" i="1"/>
  <c r="G29" i="1"/>
  <c r="G28" i="1"/>
  <c r="G24" i="1"/>
  <c r="G23" i="1"/>
  <c r="G21" i="1"/>
  <c r="G20" i="1"/>
  <c r="G17" i="1"/>
  <c r="G16" i="1"/>
  <c r="G42" i="1" l="1"/>
  <c r="G13" i="1" l="1"/>
  <c r="G11" i="1"/>
  <c r="G10" i="1"/>
  <c r="G51" i="1"/>
  <c r="G48" i="1"/>
  <c r="G57" i="1" l="1"/>
  <c r="G58" i="1" s="1"/>
  <c r="G59" i="1" s="1"/>
</calcChain>
</file>

<file path=xl/sharedStrings.xml><?xml version="1.0" encoding="utf-8"?>
<sst xmlns="http://schemas.openxmlformats.org/spreadsheetml/2006/main" count="131" uniqueCount="82">
  <si>
    <t>名称</t>
    <rPh sb="0" eb="2">
      <t>メイショウ</t>
    </rPh>
    <phoneticPr fontId="1"/>
  </si>
  <si>
    <t>単価</t>
    <rPh sb="0" eb="2">
      <t>タンカ</t>
    </rPh>
    <phoneticPr fontId="1"/>
  </si>
  <si>
    <t>従事人数</t>
    <rPh sb="0" eb="4">
      <t>ジュウジニンズウ</t>
    </rPh>
    <phoneticPr fontId="1"/>
  </si>
  <si>
    <t>計金額</t>
    <rPh sb="0" eb="1">
      <t>ケイ</t>
    </rPh>
    <rPh sb="1" eb="3">
      <t>キンガク</t>
    </rPh>
    <phoneticPr fontId="1"/>
  </si>
  <si>
    <t>備考</t>
    <rPh sb="0" eb="2">
      <t>ビコウ</t>
    </rPh>
    <phoneticPr fontId="1"/>
  </si>
  <si>
    <t>　　　・補助員</t>
    <rPh sb="4" eb="6">
      <t>ホジョ</t>
    </rPh>
    <rPh sb="6" eb="7">
      <t>イン</t>
    </rPh>
    <phoneticPr fontId="1"/>
  </si>
  <si>
    <t>補助員：2×10＝20</t>
    <phoneticPr fontId="1"/>
  </si>
  <si>
    <t>栄養士：1×10＝10</t>
    <rPh sb="0" eb="3">
      <t>エイヨウシ</t>
    </rPh>
    <phoneticPr fontId="1"/>
  </si>
  <si>
    <t>　　　・歯科衛生士</t>
    <rPh sb="4" eb="9">
      <t>シカエイセイシ</t>
    </rPh>
    <phoneticPr fontId="1"/>
  </si>
  <si>
    <t>　　　・栄養士</t>
    <rPh sb="4" eb="7">
      <t>エイヨウシ</t>
    </rPh>
    <phoneticPr fontId="1"/>
  </si>
  <si>
    <t>（1）リーダー研修会</t>
    <phoneticPr fontId="1"/>
  </si>
  <si>
    <t>（2）必要経費（会場代等）</t>
    <rPh sb="3" eb="7">
      <t>ヒツヨウケイヒ</t>
    </rPh>
    <rPh sb="8" eb="11">
      <t>カイジョウダイ</t>
    </rPh>
    <rPh sb="11" eb="12">
      <t>トウ</t>
    </rPh>
    <phoneticPr fontId="1"/>
  </si>
  <si>
    <t>（1）ステップアップ講座</t>
    <rPh sb="10" eb="12">
      <t>コウザ</t>
    </rPh>
    <phoneticPr fontId="1"/>
  </si>
  <si>
    <t>（2）必要経費（会場代・講師料等）</t>
    <rPh sb="3" eb="7">
      <t>ヒツヨウケイヒ</t>
    </rPh>
    <rPh sb="8" eb="11">
      <t>カイジョウダイ</t>
    </rPh>
    <rPh sb="12" eb="15">
      <t>コウシリョウ</t>
    </rPh>
    <rPh sb="15" eb="16">
      <t>トウ</t>
    </rPh>
    <phoneticPr fontId="1"/>
  </si>
  <si>
    <t>（1）介護予防相談会</t>
    <rPh sb="3" eb="7">
      <t>カイゴヨボウ</t>
    </rPh>
    <rPh sb="7" eb="10">
      <t>ソウダンカイ</t>
    </rPh>
    <phoneticPr fontId="1"/>
  </si>
  <si>
    <t>（1）でまっせ交流会</t>
    <rPh sb="7" eb="10">
      <t>コウリュウカイ</t>
    </rPh>
    <phoneticPr fontId="1"/>
  </si>
  <si>
    <t>課税対象項目合計（税別）</t>
    <rPh sb="0" eb="6">
      <t>カゼイタイショウコウモク</t>
    </rPh>
    <rPh sb="6" eb="8">
      <t>ゴウケイ</t>
    </rPh>
    <rPh sb="9" eb="11">
      <t>ゼイベツ</t>
    </rPh>
    <phoneticPr fontId="1"/>
  </si>
  <si>
    <t>消費税10％</t>
    <rPh sb="0" eb="3">
      <t>ショウヒゼイ</t>
    </rPh>
    <phoneticPr fontId="1"/>
  </si>
  <si>
    <t>合　計</t>
    <rPh sb="0" eb="1">
      <t>アイ</t>
    </rPh>
    <rPh sb="2" eb="3">
      <t>ケイ</t>
    </rPh>
    <phoneticPr fontId="1"/>
  </si>
  <si>
    <t>（1）新規グループ立ち上げ支援　一式</t>
    <rPh sb="3" eb="5">
      <t>シンキ</t>
    </rPh>
    <rPh sb="9" eb="10">
      <t>タ</t>
    </rPh>
    <rPh sb="11" eb="12">
      <t>ア</t>
    </rPh>
    <rPh sb="13" eb="15">
      <t>シエン</t>
    </rPh>
    <rPh sb="16" eb="18">
      <t>イッシキ</t>
    </rPh>
    <phoneticPr fontId="1"/>
  </si>
  <si>
    <t>（2）スタート支援</t>
    <rPh sb="7" eb="9">
      <t>シエン</t>
    </rPh>
    <phoneticPr fontId="1"/>
  </si>
  <si>
    <t>　　　・運動指導員</t>
    <rPh sb="4" eb="6">
      <t>ウンドウ</t>
    </rPh>
    <rPh sb="6" eb="9">
      <t>シドウイン</t>
    </rPh>
    <phoneticPr fontId="1"/>
  </si>
  <si>
    <t xml:space="preserve">　　①「体力測定」 </t>
    <phoneticPr fontId="1"/>
  </si>
  <si>
    <t>　　③「栄養講話・認知症講話」</t>
    <rPh sb="4" eb="6">
      <t>エイヨウ</t>
    </rPh>
    <rPh sb="9" eb="12">
      <t>ニンチショウ</t>
    </rPh>
    <phoneticPr fontId="1"/>
  </si>
  <si>
    <t>　　④「口腔講話・運動講話」</t>
    <phoneticPr fontId="1"/>
  </si>
  <si>
    <t>A　立ち上げ支援（立ち上げ＋初期伴走支援）</t>
    <rPh sb="2" eb="3">
      <t>タ</t>
    </rPh>
    <rPh sb="4" eb="5">
      <t>ア</t>
    </rPh>
    <rPh sb="6" eb="8">
      <t>シエン</t>
    </rPh>
    <rPh sb="9" eb="10">
      <t>タ</t>
    </rPh>
    <rPh sb="11" eb="12">
      <t>ア</t>
    </rPh>
    <rPh sb="14" eb="18">
      <t>ショキバンソウ</t>
    </rPh>
    <rPh sb="18" eb="20">
      <t>シエン</t>
    </rPh>
    <phoneticPr fontId="1"/>
  </si>
  <si>
    <t>（1）継続支援</t>
    <rPh sb="3" eb="5">
      <t>ケイゾク</t>
    </rPh>
    <rPh sb="5" eb="7">
      <t>シエン</t>
    </rPh>
    <phoneticPr fontId="1"/>
  </si>
  <si>
    <t>固定</t>
  </si>
  <si>
    <t>実績</t>
  </si>
  <si>
    <t>運動指導員：1×10＝10</t>
    <phoneticPr fontId="1"/>
  </si>
  <si>
    <t>補助員：1×10＝10</t>
    <phoneticPr fontId="1"/>
  </si>
  <si>
    <t>B　2年目以降のグループへの支援　※希望制</t>
    <rPh sb="14" eb="16">
      <t>シエン</t>
    </rPh>
    <rPh sb="18" eb="20">
      <t>キボウ</t>
    </rPh>
    <rPh sb="20" eb="21">
      <t>セイ</t>
    </rPh>
    <phoneticPr fontId="1"/>
  </si>
  <si>
    <t>（2）訪問支援　　※一律基準や必要に応じて</t>
    <rPh sb="3" eb="5">
      <t>ホウモン</t>
    </rPh>
    <rPh sb="5" eb="7">
      <t>シエン</t>
    </rPh>
    <rPh sb="10" eb="12">
      <t>イチリツ</t>
    </rPh>
    <rPh sb="12" eb="14">
      <t>キジュン</t>
    </rPh>
    <rPh sb="15" eb="17">
      <t>ヒツヨウ</t>
    </rPh>
    <rPh sb="18" eb="19">
      <t>オウ</t>
    </rPh>
    <phoneticPr fontId="1"/>
  </si>
  <si>
    <t>（3）初年度支援</t>
    <rPh sb="3" eb="6">
      <t>ショネンド</t>
    </rPh>
    <rPh sb="4" eb="6">
      <t>シエン</t>
    </rPh>
    <phoneticPr fontId="1"/>
  </si>
  <si>
    <t>C　リーダー研修会</t>
    <rPh sb="6" eb="9">
      <t>ケンシュウカイ</t>
    </rPh>
    <phoneticPr fontId="1"/>
  </si>
  <si>
    <t>E　介護予防相談会</t>
    <rPh sb="2" eb="6">
      <t>カイゴヨボウ</t>
    </rPh>
    <rPh sb="6" eb="9">
      <t>ソウダンカイ</t>
    </rPh>
    <phoneticPr fontId="1"/>
  </si>
  <si>
    <t>F　元気でまっせ交流会</t>
    <rPh sb="2" eb="4">
      <t>ゲンキ</t>
    </rPh>
    <rPh sb="8" eb="11">
      <t>コウリュウカイ</t>
    </rPh>
    <phoneticPr fontId="1"/>
  </si>
  <si>
    <t>G　その他</t>
    <rPh sb="4" eb="5">
      <t>タ</t>
    </rPh>
    <phoneticPr fontId="1"/>
  </si>
  <si>
    <t>運動指導員：3×10＝30</t>
    <phoneticPr fontId="1"/>
  </si>
  <si>
    <t>年間上限予算額</t>
    <rPh sb="0" eb="4">
      <t>ネンカンジョウゲン</t>
    </rPh>
    <rPh sb="4" eb="7">
      <t>ヨサンガク</t>
    </rPh>
    <phoneticPr fontId="1"/>
  </si>
  <si>
    <t>年間を通し、参加者減少など運営課題が生じたグループを訪問する。</t>
    <rPh sb="0" eb="2">
      <t>ネンカン</t>
    </rPh>
    <rPh sb="3" eb="4">
      <t>トオ</t>
    </rPh>
    <rPh sb="6" eb="9">
      <t>サンカシャ</t>
    </rPh>
    <rPh sb="9" eb="10">
      <t>ゲン</t>
    </rPh>
    <rPh sb="10" eb="11">
      <t>ショウ</t>
    </rPh>
    <rPh sb="13" eb="17">
      <t>ウンエイカダイ</t>
    </rPh>
    <rPh sb="18" eb="19">
      <t>ショウ</t>
    </rPh>
    <rPh sb="26" eb="28">
      <t>ホウモン</t>
    </rPh>
    <phoneticPr fontId="1"/>
  </si>
  <si>
    <t>歯科衛生士：2×10＝20</t>
    <rPh sb="0" eb="5">
      <t>シカエイセイシ</t>
    </rPh>
    <phoneticPr fontId="1"/>
  </si>
  <si>
    <t>大東市通いの場支援事業　見積書</t>
    <rPh sb="0" eb="2">
      <t>ダイトウ</t>
    </rPh>
    <rPh sb="2" eb="3">
      <t>シ</t>
    </rPh>
    <rPh sb="3" eb="4">
      <t>カヨ</t>
    </rPh>
    <rPh sb="6" eb="7">
      <t>バ</t>
    </rPh>
    <rPh sb="7" eb="9">
      <t>シエン</t>
    </rPh>
    <rPh sb="9" eb="11">
      <t>ジギョウ</t>
    </rPh>
    <rPh sb="12" eb="15">
      <t>ミツモリショ</t>
    </rPh>
    <phoneticPr fontId="1"/>
  </si>
  <si>
    <t xml:space="preserve">
</t>
    <phoneticPr fontId="1"/>
  </si>
  <si>
    <t>固定費 or 実績費</t>
    <rPh sb="0" eb="2">
      <t>コテイ</t>
    </rPh>
    <rPh sb="2" eb="3">
      <t>ヒ</t>
    </rPh>
    <rPh sb="7" eb="9">
      <t>ジッセキ</t>
    </rPh>
    <rPh sb="9" eb="10">
      <t>ヒ</t>
    </rPh>
    <phoneticPr fontId="1"/>
  </si>
  <si>
    <t>内訳</t>
    <rPh sb="0" eb="2">
      <t>ウチワケ</t>
    </rPh>
    <phoneticPr fontId="1"/>
  </si>
  <si>
    <t>※以下の数字は実施回数</t>
    <rPh sb="1" eb="3">
      <t>イカ</t>
    </rPh>
    <rPh sb="4" eb="6">
      <t>スウジ</t>
    </rPh>
    <rPh sb="7" eb="9">
      <t>ジッシ</t>
    </rPh>
    <rPh sb="9" eb="11">
      <t>カイスウ</t>
    </rPh>
    <phoneticPr fontId="1"/>
  </si>
  <si>
    <t>　　②「体操支援」　</t>
    <rPh sb="4" eb="6">
      <t>タイソウ</t>
    </rPh>
    <rPh sb="6" eb="8">
      <t>シエン</t>
    </rPh>
    <phoneticPr fontId="1"/>
  </si>
  <si>
    <t>運動指導員：1×50＝50</t>
    <phoneticPr fontId="1"/>
  </si>
  <si>
    <t>補助員：2×50＝100</t>
    <phoneticPr fontId="1"/>
  </si>
  <si>
    <t>補助員：1×50＝50</t>
    <phoneticPr fontId="1"/>
  </si>
  <si>
    <t>栄養士：1×50＝50</t>
    <rPh sb="0" eb="3">
      <t>エイヨウシ</t>
    </rPh>
    <phoneticPr fontId="1"/>
  </si>
  <si>
    <t>※従事人数の目安を記載（　）人</t>
    <phoneticPr fontId="1"/>
  </si>
  <si>
    <t>※従事人数の目安を記載（　）人</t>
    <rPh sb="1" eb="5">
      <t>ジュウジニンズウ</t>
    </rPh>
    <rPh sb="6" eb="8">
      <t>メヤス</t>
    </rPh>
    <rPh sb="9" eb="11">
      <t>キサイ</t>
    </rPh>
    <rPh sb="14" eb="15">
      <t>ニン</t>
    </rPh>
    <phoneticPr fontId="1"/>
  </si>
  <si>
    <t>上記各項目の「太枠の箇所」に単価や諸経費をご記入ください。派遣回数の想定は予め記載していますので、自動的に計算されます。</t>
    <phoneticPr fontId="1"/>
  </si>
  <si>
    <t>既存グループへの派遣は希望制のため50箇所（仮定）で計算。</t>
    <rPh sb="0" eb="2">
      <t>キゾン</t>
    </rPh>
    <rPh sb="8" eb="10">
      <t>ハケン</t>
    </rPh>
    <rPh sb="11" eb="14">
      <t>キボウセイ</t>
    </rPh>
    <rPh sb="19" eb="21">
      <t>カショ</t>
    </rPh>
    <rPh sb="22" eb="24">
      <t>カテイ</t>
    </rPh>
    <rPh sb="26" eb="28">
      <t>ケイサン</t>
    </rPh>
    <phoneticPr fontId="1"/>
  </si>
  <si>
    <t>年度2回</t>
    <rPh sb="0" eb="1">
      <t>ネン</t>
    </rPh>
    <rPh sb="1" eb="2">
      <t>ド</t>
    </rPh>
    <rPh sb="3" eb="4">
      <t>カイ</t>
    </rPh>
    <phoneticPr fontId="1"/>
  </si>
  <si>
    <t>年度3回</t>
    <rPh sb="0" eb="2">
      <t>ネンド</t>
    </rPh>
    <rPh sb="3" eb="4">
      <t>カイ</t>
    </rPh>
    <phoneticPr fontId="1"/>
  </si>
  <si>
    <t>年度20回以上</t>
    <rPh sb="0" eb="1">
      <t>ネン</t>
    </rPh>
    <rPh sb="1" eb="2">
      <t>ド</t>
    </rPh>
    <rPh sb="4" eb="5">
      <t>カイ</t>
    </rPh>
    <rPh sb="5" eb="7">
      <t>イジョウ</t>
    </rPh>
    <phoneticPr fontId="1"/>
  </si>
  <si>
    <t>年度1回</t>
    <rPh sb="0" eb="1">
      <t>ネン</t>
    </rPh>
    <rPh sb="1" eb="2">
      <t>ド</t>
    </rPh>
    <rPh sb="3" eb="4">
      <t>カイ</t>
    </rPh>
    <phoneticPr fontId="1"/>
  </si>
  <si>
    <t>事業所名：</t>
    <rPh sb="0" eb="3">
      <t>ジギョウショ</t>
    </rPh>
    <rPh sb="3" eb="4">
      <t>メイ</t>
    </rPh>
    <phoneticPr fontId="1"/>
  </si>
  <si>
    <t>市内各地で新規10グループ立ち上げを図る。</t>
    <rPh sb="0" eb="2">
      <t>シナイ</t>
    </rPh>
    <rPh sb="2" eb="4">
      <t>カクチ</t>
    </rPh>
    <rPh sb="13" eb="14">
      <t>タ</t>
    </rPh>
    <rPh sb="15" eb="16">
      <t>ア</t>
    </rPh>
    <rPh sb="18" eb="19">
      <t>ハカ</t>
    </rPh>
    <phoneticPr fontId="1"/>
  </si>
  <si>
    <t>以下は新規グループへの初期伴走支援。　</t>
    <rPh sb="0" eb="2">
      <t>イカ</t>
    </rPh>
    <rPh sb="3" eb="5">
      <t>シンキ</t>
    </rPh>
    <phoneticPr fontId="1"/>
  </si>
  <si>
    <r>
      <t xml:space="preserve">　　①「体力測定」 </t>
    </r>
    <r>
      <rPr>
        <sz val="11"/>
        <rFont val="ＭＳ 明朝"/>
        <family val="1"/>
        <charset val="128"/>
      </rPr>
      <t>「口腔評価」</t>
    </r>
    <rPh sb="11" eb="15">
      <t>コウクウヒョウカ</t>
    </rPh>
    <phoneticPr fontId="1"/>
  </si>
  <si>
    <r>
      <t>　　</t>
    </r>
    <r>
      <rPr>
        <sz val="11"/>
        <color rgb="FFFF0000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・歯科衛生士</t>
    </r>
    <phoneticPr fontId="1"/>
  </si>
  <si>
    <r>
      <t>歯科衛生士：</t>
    </r>
    <r>
      <rPr>
        <sz val="11"/>
        <rFont val="ＭＳ 明朝"/>
        <family val="1"/>
        <charset val="128"/>
      </rPr>
      <t>1×10＝10</t>
    </r>
    <rPh sb="0" eb="5">
      <t>シカエイセイシ</t>
    </rPh>
    <phoneticPr fontId="1"/>
  </si>
  <si>
    <t>歯科衛生士：2×50＝100</t>
    <rPh sb="0" eb="5">
      <t>シカエイセイシ</t>
    </rPh>
    <phoneticPr fontId="1"/>
  </si>
  <si>
    <r>
      <t>歯科衛生士：</t>
    </r>
    <r>
      <rPr>
        <sz val="11"/>
        <rFont val="ＭＳ 明朝"/>
        <family val="1"/>
        <charset val="128"/>
      </rPr>
      <t>1</t>
    </r>
    <r>
      <rPr>
        <sz val="11"/>
        <color theme="1"/>
        <rFont val="ＭＳ 明朝"/>
        <family val="1"/>
        <charset val="128"/>
      </rPr>
      <t>×50＝50</t>
    </r>
    <rPh sb="0" eb="5">
      <t>シカエイセイシ</t>
    </rPh>
    <phoneticPr fontId="1"/>
  </si>
  <si>
    <r>
      <t>歯科衛生士：</t>
    </r>
    <r>
      <rPr>
        <sz val="11"/>
        <rFont val="ＭＳ 明朝"/>
        <family val="1"/>
        <charset val="128"/>
      </rPr>
      <t>1×50＝50</t>
    </r>
    <rPh sb="0" eb="2">
      <t>シカ</t>
    </rPh>
    <rPh sb="2" eb="5">
      <t>エイセイシ</t>
    </rPh>
    <phoneticPr fontId="1"/>
  </si>
  <si>
    <r>
      <t xml:space="preserve">　　①「体力測定」 </t>
    </r>
    <r>
      <rPr>
        <sz val="11"/>
        <rFont val="ＭＳ 明朝"/>
        <family val="1"/>
        <charset val="128"/>
      </rPr>
      <t xml:space="preserve"> 「口腔評価」</t>
    </r>
    <phoneticPr fontId="1"/>
  </si>
  <si>
    <r>
      <t>　　　</t>
    </r>
    <r>
      <rPr>
        <sz val="11"/>
        <rFont val="ＭＳ 明朝"/>
        <family val="1"/>
        <charset val="128"/>
      </rPr>
      <t>・歯科衛生士</t>
    </r>
    <phoneticPr fontId="1"/>
  </si>
  <si>
    <r>
      <t>　　②「口腔講話・運動講話」</t>
    </r>
    <r>
      <rPr>
        <sz val="11"/>
        <rFont val="ＭＳ 明朝"/>
        <family val="1"/>
        <charset val="128"/>
      </rPr>
      <t>（測定結果返しの機会）</t>
    </r>
    <rPh sb="15" eb="17">
      <t>ソクテイ</t>
    </rPh>
    <rPh sb="17" eb="20">
      <t>ケッカガエ</t>
    </rPh>
    <rPh sb="22" eb="24">
      <t>キカイ</t>
    </rPh>
    <phoneticPr fontId="1"/>
  </si>
  <si>
    <t>D　ステップアップ講座</t>
    <rPh sb="9" eb="11">
      <t>コウザ</t>
    </rPh>
    <phoneticPr fontId="1"/>
  </si>
  <si>
    <t xml:space="preserve">固定 </t>
    <rPh sb="0" eb="2">
      <t>コテイ</t>
    </rPh>
    <phoneticPr fontId="1"/>
  </si>
  <si>
    <t>実績</t>
    <phoneticPr fontId="1"/>
  </si>
  <si>
    <t>　←※2回分の必要経費をまとめて記入</t>
    <rPh sb="4" eb="6">
      <t>カイブン</t>
    </rPh>
    <rPh sb="7" eb="11">
      <t>ヒツヨウケイヒ</t>
    </rPh>
    <rPh sb="16" eb="18">
      <t>キニュウ</t>
    </rPh>
    <phoneticPr fontId="1"/>
  </si>
  <si>
    <t>　←※3回分の必要経費をまとめて記入</t>
    <phoneticPr fontId="1"/>
  </si>
  <si>
    <t>　←※全20回分の必要経費をまとめて記入</t>
    <rPh sb="3" eb="4">
      <t>ゼン</t>
    </rPh>
    <phoneticPr fontId="1"/>
  </si>
  <si>
    <t>・成果物納品（企画書・報告書等）</t>
    <rPh sb="1" eb="4">
      <t>セイカブツ</t>
    </rPh>
    <rPh sb="4" eb="6">
      <t>ノウヒン</t>
    </rPh>
    <rPh sb="7" eb="10">
      <t>キカクショ</t>
    </rPh>
    <rPh sb="11" eb="14">
      <t>ホウコクショ</t>
    </rPh>
    <rPh sb="14" eb="15">
      <t>トウ</t>
    </rPh>
    <phoneticPr fontId="1"/>
  </si>
  <si>
    <t>・会場で使用する物品費用（電子端末や血圧計や体力測定に係る機器等）</t>
    <rPh sb="1" eb="3">
      <t>カイジョウ</t>
    </rPh>
    <rPh sb="4" eb="6">
      <t>シヨウ</t>
    </rPh>
    <rPh sb="8" eb="10">
      <t>ブッピン</t>
    </rPh>
    <rPh sb="10" eb="12">
      <t>ヒヨウ</t>
    </rPh>
    <rPh sb="13" eb="15">
      <t>デンシ</t>
    </rPh>
    <rPh sb="15" eb="17">
      <t>タンマツ</t>
    </rPh>
    <rPh sb="31" eb="32">
      <t>トウ</t>
    </rPh>
    <phoneticPr fontId="1"/>
  </si>
  <si>
    <t>・事務調整費用（事務的なやり取りや各種調整業務）</t>
    <rPh sb="1" eb="3">
      <t>ジム</t>
    </rPh>
    <rPh sb="3" eb="5">
      <t>チョウセイ</t>
    </rPh>
    <rPh sb="5" eb="7">
      <t>ヒヨウ</t>
    </rPh>
    <rPh sb="8" eb="11">
      <t>ジムテキ</t>
    </rPh>
    <rPh sb="14" eb="15">
      <t>ト</t>
    </rPh>
    <rPh sb="17" eb="19">
      <t>カクシュ</t>
    </rPh>
    <rPh sb="19" eb="21">
      <t>チョウセイ</t>
    </rPh>
    <rPh sb="21" eb="23">
      <t>ギョウム</t>
    </rPh>
    <phoneticPr fontId="1"/>
  </si>
  <si>
    <t>（2）必要経費（会場代・景品等）</t>
    <rPh sb="3" eb="7">
      <t>ヒツヨウケイヒ</t>
    </rPh>
    <rPh sb="8" eb="11">
      <t>カイジョウダイ</t>
    </rPh>
    <rPh sb="12" eb="14">
      <t>ケイヒン</t>
    </rPh>
    <rPh sb="14" eb="1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</si>
</sst>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0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0" xfId="0" applyFont="1">
      <alignment vertical="center"/>
    </xf>
    <xf numFmtId="176" fontId="2" fillId="2" borderId="11" xfId="0" applyNumberFormat="1" applyFont="1" applyFill="1" applyBorder="1">
      <alignment vertical="center"/>
    </xf>
    <xf numFmtId="0" fontId="2" fillId="2" borderId="11" xfId="0" applyFont="1" applyFill="1" applyBorder="1">
      <alignment vertical="center"/>
    </xf>
    <xf numFmtId="176" fontId="2" fillId="0" borderId="11" xfId="0" applyNumberFormat="1" applyFont="1" applyBorder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2" fillId="5" borderId="1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6" fontId="4" fillId="6" borderId="0" xfId="0" applyNumberFormat="1" applyFont="1" applyFill="1">
      <alignment vertical="center"/>
    </xf>
    <xf numFmtId="0" fontId="2" fillId="0" borderId="10" xfId="0" applyFont="1" applyBorder="1">
      <alignment vertical="center"/>
    </xf>
    <xf numFmtId="176" fontId="2" fillId="0" borderId="15" xfId="0" applyNumberFormat="1" applyFont="1" applyBorder="1">
      <alignment vertical="center"/>
    </xf>
    <xf numFmtId="176" fontId="2" fillId="0" borderId="16" xfId="0" applyNumberFormat="1" applyFont="1" applyBorder="1">
      <alignment vertical="center"/>
    </xf>
    <xf numFmtId="176" fontId="2" fillId="0" borderId="19" xfId="0" applyNumberFormat="1" applyFont="1" applyBorder="1">
      <alignment vertical="center"/>
    </xf>
    <xf numFmtId="176" fontId="2" fillId="2" borderId="15" xfId="0" applyNumberFormat="1" applyFont="1" applyFill="1" applyBorder="1">
      <alignment vertical="center"/>
    </xf>
    <xf numFmtId="0" fontId="2" fillId="3" borderId="4" xfId="0" applyFont="1" applyFill="1" applyBorder="1">
      <alignment vertical="center"/>
    </xf>
    <xf numFmtId="176" fontId="2" fillId="2" borderId="16" xfId="0" applyNumberFormat="1" applyFont="1" applyFill="1" applyBorder="1">
      <alignment vertical="center"/>
    </xf>
    <xf numFmtId="0" fontId="2" fillId="2" borderId="16" xfId="0" applyFont="1" applyFill="1" applyBorder="1">
      <alignment vertical="center"/>
    </xf>
    <xf numFmtId="176" fontId="2" fillId="2" borderId="19" xfId="0" applyNumberFormat="1" applyFont="1" applyFill="1" applyBorder="1">
      <alignment vertical="center"/>
    </xf>
    <xf numFmtId="0" fontId="2" fillId="0" borderId="4" xfId="0" applyFont="1" applyBorder="1">
      <alignment vertical="center"/>
    </xf>
    <xf numFmtId="176" fontId="2" fillId="4" borderId="12" xfId="0" applyNumberFormat="1" applyFont="1" applyFill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0" borderId="25" xfId="0" applyNumberFormat="1" applyFont="1" applyBorder="1">
      <alignment vertical="center"/>
    </xf>
    <xf numFmtId="176" fontId="2" fillId="5" borderId="26" xfId="0" applyNumberFormat="1" applyFont="1" applyFill="1" applyBorder="1">
      <alignment vertical="center"/>
    </xf>
    <xf numFmtId="176" fontId="2" fillId="0" borderId="13" xfId="0" applyNumberFormat="1" applyFont="1" applyBorder="1">
      <alignment vertical="center"/>
    </xf>
    <xf numFmtId="0" fontId="2" fillId="2" borderId="15" xfId="0" applyFont="1" applyFill="1" applyBorder="1">
      <alignment vertical="center"/>
    </xf>
    <xf numFmtId="0" fontId="2" fillId="0" borderId="16" xfId="0" applyFont="1" applyBorder="1">
      <alignment vertical="center"/>
    </xf>
    <xf numFmtId="176" fontId="2" fillId="0" borderId="27" xfId="0" applyNumberFormat="1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8" fillId="0" borderId="10" xfId="0" applyFont="1" applyBorder="1">
      <alignment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76" fontId="2" fillId="0" borderId="27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/>
    </xf>
    <xf numFmtId="176" fontId="2" fillId="0" borderId="2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12" xfId="0" applyBorder="1" applyAlignment="1">
      <alignment vertical="center"/>
    </xf>
    <xf numFmtId="176" fontId="2" fillId="5" borderId="12" xfId="0" applyNumberFormat="1" applyFont="1" applyFill="1" applyBorder="1">
      <alignment vertical="center"/>
    </xf>
    <xf numFmtId="176" fontId="4" fillId="5" borderId="12" xfId="0" applyNumberFormat="1" applyFont="1" applyFill="1" applyBorder="1">
      <alignment vertical="center"/>
    </xf>
    <xf numFmtId="176" fontId="4" fillId="5" borderId="17" xfId="0" applyNumberFormat="1" applyFont="1" applyFill="1" applyBorder="1">
      <alignment vertical="center"/>
    </xf>
    <xf numFmtId="176" fontId="2" fillId="5" borderId="28" xfId="0" applyNumberFormat="1" applyFont="1" applyFill="1" applyBorder="1">
      <alignment vertical="center"/>
    </xf>
    <xf numFmtId="0" fontId="5" fillId="4" borderId="12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D923-E1CA-4E2E-BDBB-31382EB0FBAF}">
  <dimension ref="A1:J63"/>
  <sheetViews>
    <sheetView tabSelected="1" zoomScaleNormal="100" workbookViewId="0">
      <selection activeCell="I63" sqref="I63"/>
    </sheetView>
  </sheetViews>
  <sheetFormatPr defaultRowHeight="18.75" x14ac:dyDescent="0.4"/>
  <cols>
    <col min="1" max="1" width="2" customWidth="1"/>
    <col min="4" max="4" width="50.75" customWidth="1"/>
    <col min="5" max="5" width="17.5" customWidth="1"/>
    <col min="6" max="6" width="24.5" customWidth="1"/>
    <col min="7" max="7" width="16.375" customWidth="1"/>
    <col min="9" max="9" width="69.375" customWidth="1"/>
    <col min="10" max="10" width="16.25" customWidth="1"/>
  </cols>
  <sheetData>
    <row r="1" spans="2:10" ht="6.75" customHeight="1" thickBot="1" x14ac:dyDescent="0.45"/>
    <row r="2" spans="2:10" ht="20.25" customHeight="1" thickBot="1" x14ac:dyDescent="0.45">
      <c r="B2" s="90" t="s">
        <v>42</v>
      </c>
      <c r="C2" s="90"/>
      <c r="D2" s="90"/>
      <c r="E2" s="15"/>
      <c r="F2" s="15"/>
      <c r="G2" s="15"/>
      <c r="H2" s="15"/>
      <c r="I2" s="92" t="s">
        <v>60</v>
      </c>
    </row>
    <row r="3" spans="2:10" ht="19.5" customHeight="1" x14ac:dyDescent="0.4">
      <c r="B3" s="91"/>
      <c r="C3" s="91"/>
      <c r="D3" s="91"/>
      <c r="E3" s="16"/>
      <c r="F3" s="16"/>
      <c r="G3" s="16"/>
      <c r="H3" s="16"/>
    </row>
    <row r="4" spans="2:10" x14ac:dyDescent="0.4">
      <c r="B4" s="81" t="s">
        <v>0</v>
      </c>
      <c r="C4" s="82"/>
      <c r="D4" s="83"/>
      <c r="E4" s="48" t="s">
        <v>45</v>
      </c>
      <c r="F4" s="48"/>
      <c r="G4" s="48"/>
      <c r="H4" s="48"/>
      <c r="I4" s="49"/>
    </row>
    <row r="5" spans="2:10" x14ac:dyDescent="0.4">
      <c r="B5" s="84"/>
      <c r="C5" s="85"/>
      <c r="D5" s="86"/>
      <c r="E5" s="1" t="s">
        <v>1</v>
      </c>
      <c r="F5" s="1" t="s">
        <v>2</v>
      </c>
      <c r="G5" s="1" t="s">
        <v>3</v>
      </c>
      <c r="H5" s="87" t="s">
        <v>4</v>
      </c>
      <c r="I5" s="49"/>
    </row>
    <row r="6" spans="2:10" ht="19.5" thickBot="1" x14ac:dyDescent="0.45">
      <c r="B6" s="52" t="s">
        <v>25</v>
      </c>
      <c r="C6" s="69"/>
      <c r="D6" s="53"/>
      <c r="E6" s="4"/>
      <c r="F6" s="35"/>
      <c r="G6" s="22"/>
      <c r="H6" s="52"/>
      <c r="I6" s="53"/>
      <c r="J6" s="8" t="s">
        <v>44</v>
      </c>
    </row>
    <row r="7" spans="2:10" ht="19.5" thickBot="1" x14ac:dyDescent="0.45">
      <c r="B7" s="60" t="s">
        <v>19</v>
      </c>
      <c r="C7" s="61"/>
      <c r="D7" s="70"/>
      <c r="E7" s="34"/>
      <c r="F7" s="97" t="s">
        <v>53</v>
      </c>
      <c r="G7" s="28"/>
      <c r="H7" s="61" t="s">
        <v>61</v>
      </c>
      <c r="I7" s="70"/>
      <c r="J7" s="10" t="s">
        <v>73</v>
      </c>
    </row>
    <row r="8" spans="2:10" x14ac:dyDescent="0.4">
      <c r="B8" s="60" t="s">
        <v>20</v>
      </c>
      <c r="C8" s="61"/>
      <c r="D8" s="70"/>
      <c r="E8" s="6"/>
      <c r="F8" s="36"/>
      <c r="G8" s="20"/>
      <c r="H8" s="60" t="s">
        <v>62</v>
      </c>
      <c r="I8" s="70"/>
      <c r="J8" s="9"/>
    </row>
    <row r="9" spans="2:10" ht="19.5" thickBot="1" x14ac:dyDescent="0.45">
      <c r="B9" s="62" t="s">
        <v>22</v>
      </c>
      <c r="C9" s="63"/>
      <c r="D9" s="66"/>
      <c r="E9" s="19"/>
      <c r="F9" s="2"/>
      <c r="G9" s="6"/>
      <c r="H9" s="60"/>
      <c r="I9" s="70"/>
      <c r="J9" s="9"/>
    </row>
    <row r="10" spans="2:10" ht="19.5" customHeight="1" thickBot="1" x14ac:dyDescent="0.45">
      <c r="B10" s="62" t="s">
        <v>21</v>
      </c>
      <c r="C10" s="63"/>
      <c r="D10" s="63"/>
      <c r="E10" s="94"/>
      <c r="F10" s="18">
        <v>10</v>
      </c>
      <c r="G10" s="12">
        <f>E10*F10</f>
        <v>0</v>
      </c>
      <c r="H10" s="67" t="s">
        <v>29</v>
      </c>
      <c r="I10" s="68"/>
      <c r="J10" s="11" t="s">
        <v>28</v>
      </c>
    </row>
    <row r="11" spans="2:10" ht="20.25" customHeight="1" thickBot="1" x14ac:dyDescent="0.45">
      <c r="B11" s="62" t="s">
        <v>5</v>
      </c>
      <c r="C11" s="63"/>
      <c r="D11" s="63"/>
      <c r="E11" s="95"/>
      <c r="F11" s="18">
        <v>20</v>
      </c>
      <c r="G11" s="12">
        <f>E11*F11</f>
        <v>0</v>
      </c>
      <c r="H11" s="67" t="s">
        <v>6</v>
      </c>
      <c r="I11" s="68"/>
      <c r="J11" s="11" t="s">
        <v>28</v>
      </c>
    </row>
    <row r="12" spans="2:10" ht="20.25" customHeight="1" thickBot="1" x14ac:dyDescent="0.45">
      <c r="B12" s="62" t="s">
        <v>47</v>
      </c>
      <c r="C12" s="63"/>
      <c r="D12" s="66"/>
      <c r="E12" s="21"/>
      <c r="F12" s="2"/>
      <c r="G12" s="6"/>
      <c r="H12" s="67"/>
      <c r="I12" s="68"/>
      <c r="J12" s="9"/>
    </row>
    <row r="13" spans="2:10" ht="20.25" customHeight="1" thickBot="1" x14ac:dyDescent="0.45">
      <c r="B13" s="62" t="s">
        <v>21</v>
      </c>
      <c r="C13" s="63"/>
      <c r="D13" s="63"/>
      <c r="E13" s="93"/>
      <c r="F13" s="18">
        <v>30</v>
      </c>
      <c r="G13" s="12">
        <f>E13*F13</f>
        <v>0</v>
      </c>
      <c r="H13" s="67" t="s">
        <v>38</v>
      </c>
      <c r="I13" s="68"/>
      <c r="J13" s="11" t="s">
        <v>28</v>
      </c>
    </row>
    <row r="14" spans="2:10" ht="20.25" customHeight="1" x14ac:dyDescent="0.4">
      <c r="B14" s="62" t="s">
        <v>33</v>
      </c>
      <c r="C14" s="63"/>
      <c r="D14" s="66"/>
      <c r="E14" s="20"/>
      <c r="F14" s="2"/>
      <c r="G14" s="6"/>
      <c r="H14" s="79" t="s">
        <v>43</v>
      </c>
      <c r="I14" s="80"/>
      <c r="J14" s="9"/>
    </row>
    <row r="15" spans="2:10" ht="20.25" customHeight="1" thickBot="1" x14ac:dyDescent="0.45">
      <c r="B15" s="62" t="s">
        <v>63</v>
      </c>
      <c r="C15" s="63"/>
      <c r="D15" s="66"/>
      <c r="E15" s="19"/>
      <c r="F15" s="2"/>
      <c r="G15" s="6"/>
      <c r="H15" s="67"/>
      <c r="I15" s="68"/>
      <c r="J15" s="9"/>
    </row>
    <row r="16" spans="2:10" ht="20.25" customHeight="1" thickBot="1" x14ac:dyDescent="0.45">
      <c r="B16" s="62" t="s">
        <v>21</v>
      </c>
      <c r="C16" s="63"/>
      <c r="D16" s="63"/>
      <c r="E16" s="93"/>
      <c r="F16" s="18">
        <v>10</v>
      </c>
      <c r="G16" s="12">
        <f>E16*F16</f>
        <v>0</v>
      </c>
      <c r="H16" s="67" t="s">
        <v>29</v>
      </c>
      <c r="I16" s="68"/>
      <c r="J16" s="11" t="s">
        <v>28</v>
      </c>
    </row>
    <row r="17" spans="2:10" ht="20.25" customHeight="1" thickBot="1" x14ac:dyDescent="0.45">
      <c r="B17" s="76" t="s">
        <v>5</v>
      </c>
      <c r="C17" s="77"/>
      <c r="D17" s="77"/>
      <c r="E17" s="96"/>
      <c r="F17" s="27">
        <v>20</v>
      </c>
      <c r="G17" s="12">
        <f>E17*F17</f>
        <v>0</v>
      </c>
      <c r="H17" s="67" t="s">
        <v>6</v>
      </c>
      <c r="I17" s="68"/>
      <c r="J17" s="11" t="s">
        <v>28</v>
      </c>
    </row>
    <row r="18" spans="2:10" ht="20.25" customHeight="1" thickBot="1" x14ac:dyDescent="0.45">
      <c r="B18" s="40" t="s">
        <v>64</v>
      </c>
      <c r="C18" s="41"/>
      <c r="D18" s="41"/>
      <c r="E18" s="93"/>
      <c r="F18" s="18">
        <v>20</v>
      </c>
      <c r="G18" s="12">
        <f>E18*F18</f>
        <v>0</v>
      </c>
      <c r="H18" s="78" t="s">
        <v>41</v>
      </c>
      <c r="I18" s="68"/>
      <c r="J18" s="11" t="s">
        <v>74</v>
      </c>
    </row>
    <row r="19" spans="2:10" ht="20.25" customHeight="1" thickBot="1" x14ac:dyDescent="0.45">
      <c r="B19" s="73" t="s">
        <v>71</v>
      </c>
      <c r="C19" s="74"/>
      <c r="D19" s="75"/>
      <c r="E19" s="21"/>
      <c r="F19" s="36"/>
      <c r="G19" s="6"/>
      <c r="H19" s="67"/>
      <c r="I19" s="68"/>
      <c r="J19" s="9"/>
    </row>
    <row r="20" spans="2:10" ht="20.25" customHeight="1" thickBot="1" x14ac:dyDescent="0.45">
      <c r="B20" s="62" t="s">
        <v>8</v>
      </c>
      <c r="C20" s="63"/>
      <c r="D20" s="63"/>
      <c r="E20" s="93"/>
      <c r="F20" s="42">
        <v>10</v>
      </c>
      <c r="G20" s="12">
        <f>E20*F20</f>
        <v>0</v>
      </c>
      <c r="H20" s="67" t="s">
        <v>65</v>
      </c>
      <c r="I20" s="68"/>
      <c r="J20" s="11" t="s">
        <v>28</v>
      </c>
    </row>
    <row r="21" spans="2:10" ht="20.25" customHeight="1" thickBot="1" x14ac:dyDescent="0.45">
      <c r="B21" s="62" t="s">
        <v>5</v>
      </c>
      <c r="C21" s="63"/>
      <c r="D21" s="63"/>
      <c r="E21" s="93"/>
      <c r="F21" s="18">
        <v>10</v>
      </c>
      <c r="G21" s="12">
        <f>E21*F21</f>
        <v>0</v>
      </c>
      <c r="H21" s="67" t="s">
        <v>30</v>
      </c>
      <c r="I21" s="68"/>
      <c r="J21" s="11" t="s">
        <v>28</v>
      </c>
    </row>
    <row r="22" spans="2:10" ht="20.25" customHeight="1" thickBot="1" x14ac:dyDescent="0.45">
      <c r="B22" s="62" t="s">
        <v>23</v>
      </c>
      <c r="C22" s="63"/>
      <c r="D22" s="66"/>
      <c r="E22" s="21"/>
      <c r="F22" s="2"/>
      <c r="G22" s="6"/>
      <c r="H22" s="67"/>
      <c r="I22" s="68"/>
      <c r="J22" s="9"/>
    </row>
    <row r="23" spans="2:10" ht="20.25" customHeight="1" thickBot="1" x14ac:dyDescent="0.45">
      <c r="B23" s="62" t="s">
        <v>9</v>
      </c>
      <c r="C23" s="63"/>
      <c r="D23" s="63"/>
      <c r="E23" s="93"/>
      <c r="F23" s="18">
        <v>10</v>
      </c>
      <c r="G23" s="12">
        <f>E23*F23</f>
        <v>0</v>
      </c>
      <c r="H23" s="67" t="s">
        <v>7</v>
      </c>
      <c r="I23" s="68"/>
      <c r="J23" s="11" t="s">
        <v>28</v>
      </c>
    </row>
    <row r="24" spans="2:10" ht="20.25" customHeight="1" thickBot="1" x14ac:dyDescent="0.45">
      <c r="B24" s="62" t="s">
        <v>5</v>
      </c>
      <c r="C24" s="63"/>
      <c r="D24" s="63"/>
      <c r="E24" s="93"/>
      <c r="F24" s="18">
        <v>10</v>
      </c>
      <c r="G24" s="12">
        <f>E24*F24</f>
        <v>0</v>
      </c>
      <c r="H24" s="67" t="s">
        <v>30</v>
      </c>
      <c r="I24" s="68"/>
      <c r="J24" s="11" t="s">
        <v>28</v>
      </c>
    </row>
    <row r="25" spans="2:10" x14ac:dyDescent="0.4">
      <c r="B25" s="52" t="s">
        <v>31</v>
      </c>
      <c r="C25" s="69"/>
      <c r="D25" s="53"/>
      <c r="E25" s="24"/>
      <c r="F25" s="5"/>
      <c r="G25" s="4"/>
      <c r="H25" s="52" t="s">
        <v>55</v>
      </c>
      <c r="I25" s="53"/>
      <c r="J25" s="9"/>
    </row>
    <row r="26" spans="2:10" x14ac:dyDescent="0.4">
      <c r="B26" s="60" t="s">
        <v>26</v>
      </c>
      <c r="C26" s="61"/>
      <c r="D26" s="70"/>
      <c r="E26" s="6"/>
      <c r="F26" s="2"/>
      <c r="G26" s="6"/>
      <c r="H26" s="60"/>
      <c r="I26" s="70"/>
      <c r="J26" s="9"/>
    </row>
    <row r="27" spans="2:10" ht="19.5" thickBot="1" x14ac:dyDescent="0.45">
      <c r="B27" s="62" t="s">
        <v>69</v>
      </c>
      <c r="C27" s="63"/>
      <c r="D27" s="66"/>
      <c r="E27" s="19"/>
      <c r="F27" s="2"/>
      <c r="G27" s="6"/>
      <c r="H27" s="60"/>
      <c r="I27" s="70"/>
      <c r="J27" s="9"/>
    </row>
    <row r="28" spans="2:10" ht="19.5" customHeight="1" thickBot="1" x14ac:dyDescent="0.45">
      <c r="B28" s="62" t="s">
        <v>21</v>
      </c>
      <c r="C28" s="63"/>
      <c r="D28" s="63"/>
      <c r="E28" s="93"/>
      <c r="F28" s="18">
        <v>50</v>
      </c>
      <c r="G28" s="12">
        <f>E28*F28</f>
        <v>0</v>
      </c>
      <c r="H28" s="67" t="s">
        <v>48</v>
      </c>
      <c r="I28" s="68"/>
      <c r="J28" s="11" t="s">
        <v>28</v>
      </c>
    </row>
    <row r="29" spans="2:10" ht="20.25" customHeight="1" thickBot="1" x14ac:dyDescent="0.45">
      <c r="B29" s="62" t="s">
        <v>5</v>
      </c>
      <c r="C29" s="63"/>
      <c r="D29" s="63"/>
      <c r="E29" s="93"/>
      <c r="F29" s="18">
        <v>100</v>
      </c>
      <c r="G29" s="12">
        <f>E29*F29</f>
        <v>0</v>
      </c>
      <c r="H29" s="67" t="s">
        <v>49</v>
      </c>
      <c r="I29" s="68"/>
      <c r="J29" s="11" t="s">
        <v>28</v>
      </c>
    </row>
    <row r="30" spans="2:10" ht="20.25" customHeight="1" thickBot="1" x14ac:dyDescent="0.45">
      <c r="B30" s="40" t="s">
        <v>70</v>
      </c>
      <c r="C30" s="41"/>
      <c r="D30" s="41"/>
      <c r="E30" s="93"/>
      <c r="F30" s="18">
        <v>100</v>
      </c>
      <c r="G30" s="12">
        <f>E30*F30</f>
        <v>0</v>
      </c>
      <c r="H30" s="67" t="s">
        <v>66</v>
      </c>
      <c r="I30" s="68"/>
      <c r="J30" s="11" t="s">
        <v>74</v>
      </c>
    </row>
    <row r="31" spans="2:10" ht="20.25" customHeight="1" thickBot="1" x14ac:dyDescent="0.45">
      <c r="B31" s="62" t="s">
        <v>71</v>
      </c>
      <c r="C31" s="63"/>
      <c r="D31" s="66"/>
      <c r="E31" s="21"/>
      <c r="F31" s="2"/>
      <c r="G31" s="6"/>
      <c r="H31" s="67"/>
      <c r="I31" s="68"/>
      <c r="J31" s="9"/>
    </row>
    <row r="32" spans="2:10" ht="20.25" customHeight="1" thickBot="1" x14ac:dyDescent="0.45">
      <c r="B32" s="62" t="s">
        <v>8</v>
      </c>
      <c r="C32" s="63"/>
      <c r="D32" s="63"/>
      <c r="E32" s="93"/>
      <c r="F32" s="42">
        <v>50</v>
      </c>
      <c r="G32" s="12">
        <f>E32*F32</f>
        <v>0</v>
      </c>
      <c r="H32" s="67" t="s">
        <v>68</v>
      </c>
      <c r="I32" s="68"/>
      <c r="J32" s="11" t="s">
        <v>28</v>
      </c>
    </row>
    <row r="33" spans="2:10" ht="20.25" customHeight="1" thickBot="1" x14ac:dyDescent="0.45">
      <c r="B33" s="62" t="s">
        <v>5</v>
      </c>
      <c r="C33" s="63"/>
      <c r="D33" s="63"/>
      <c r="E33" s="93"/>
      <c r="F33" s="18">
        <v>50</v>
      </c>
      <c r="G33" s="12">
        <f>E33*F33</f>
        <v>0</v>
      </c>
      <c r="H33" s="67" t="s">
        <v>50</v>
      </c>
      <c r="I33" s="68"/>
      <c r="J33" s="11" t="s">
        <v>28</v>
      </c>
    </row>
    <row r="34" spans="2:10" ht="20.25" customHeight="1" thickBot="1" x14ac:dyDescent="0.45">
      <c r="B34" s="62" t="s">
        <v>23</v>
      </c>
      <c r="C34" s="63"/>
      <c r="D34" s="66"/>
      <c r="E34" s="21"/>
      <c r="F34" s="2"/>
      <c r="G34" s="6"/>
      <c r="H34" s="67"/>
      <c r="I34" s="68"/>
      <c r="J34" s="9"/>
    </row>
    <row r="35" spans="2:10" ht="20.25" customHeight="1" thickBot="1" x14ac:dyDescent="0.45">
      <c r="B35" s="62" t="s">
        <v>9</v>
      </c>
      <c r="C35" s="63"/>
      <c r="D35" s="63"/>
      <c r="E35" s="93"/>
      <c r="F35" s="18">
        <v>50</v>
      </c>
      <c r="G35" s="12">
        <f>E35*F35</f>
        <v>0</v>
      </c>
      <c r="H35" s="67" t="s">
        <v>51</v>
      </c>
      <c r="I35" s="68"/>
      <c r="J35" s="11" t="s">
        <v>28</v>
      </c>
    </row>
    <row r="36" spans="2:10" ht="20.25" customHeight="1" thickBot="1" x14ac:dyDescent="0.45">
      <c r="B36" s="62" t="s">
        <v>5</v>
      </c>
      <c r="C36" s="63"/>
      <c r="D36" s="63"/>
      <c r="E36" s="93"/>
      <c r="F36" s="18">
        <v>50</v>
      </c>
      <c r="G36" s="12">
        <f>E36*F36</f>
        <v>0</v>
      </c>
      <c r="H36" s="67" t="s">
        <v>50</v>
      </c>
      <c r="I36" s="68"/>
      <c r="J36" s="11" t="s">
        <v>28</v>
      </c>
    </row>
    <row r="37" spans="2:10" ht="20.25" customHeight="1" thickBot="1" x14ac:dyDescent="0.45">
      <c r="B37" s="62" t="s">
        <v>24</v>
      </c>
      <c r="C37" s="63"/>
      <c r="D37" s="66"/>
      <c r="E37" s="21"/>
      <c r="F37" s="2"/>
      <c r="G37" s="6"/>
      <c r="H37" s="67"/>
      <c r="I37" s="68"/>
      <c r="J37" s="9"/>
    </row>
    <row r="38" spans="2:10" ht="20.25" customHeight="1" thickBot="1" x14ac:dyDescent="0.45">
      <c r="B38" s="62" t="s">
        <v>8</v>
      </c>
      <c r="C38" s="63"/>
      <c r="D38" s="63"/>
      <c r="E38" s="93"/>
      <c r="F38" s="42">
        <v>50</v>
      </c>
      <c r="G38" s="12">
        <f>E38*F38</f>
        <v>0</v>
      </c>
      <c r="H38" s="67" t="s">
        <v>67</v>
      </c>
      <c r="I38" s="68"/>
      <c r="J38" s="11" t="s">
        <v>28</v>
      </c>
    </row>
    <row r="39" spans="2:10" ht="20.25" customHeight="1" thickBot="1" x14ac:dyDescent="0.45">
      <c r="B39" s="62" t="s">
        <v>5</v>
      </c>
      <c r="C39" s="63"/>
      <c r="D39" s="63"/>
      <c r="E39" s="93"/>
      <c r="F39" s="27">
        <v>50</v>
      </c>
      <c r="G39" s="33">
        <f>E39*F39</f>
        <v>0</v>
      </c>
      <c r="H39" s="67" t="s">
        <v>50</v>
      </c>
      <c r="I39" s="68"/>
      <c r="J39" s="11" t="s">
        <v>28</v>
      </c>
    </row>
    <row r="40" spans="2:10" ht="19.5" thickBot="1" x14ac:dyDescent="0.45">
      <c r="B40" s="54" t="s">
        <v>32</v>
      </c>
      <c r="C40" s="55"/>
      <c r="D40" s="56"/>
      <c r="E40" s="37"/>
      <c r="F40" s="97" t="s">
        <v>52</v>
      </c>
      <c r="G40" s="28"/>
      <c r="H40" s="55" t="s">
        <v>40</v>
      </c>
      <c r="I40" s="56"/>
      <c r="J40" s="10" t="s">
        <v>27</v>
      </c>
    </row>
    <row r="41" spans="2:10" ht="19.5" thickBot="1" x14ac:dyDescent="0.45">
      <c r="B41" s="52" t="s">
        <v>34</v>
      </c>
      <c r="C41" s="69"/>
      <c r="D41" s="53"/>
      <c r="E41" s="22"/>
      <c r="F41" s="38" t="s">
        <v>46</v>
      </c>
      <c r="G41" s="24"/>
      <c r="H41" s="52" t="s">
        <v>56</v>
      </c>
      <c r="I41" s="53"/>
      <c r="J41" s="9"/>
    </row>
    <row r="42" spans="2:10" ht="19.5" thickBot="1" x14ac:dyDescent="0.45">
      <c r="B42" s="62" t="s">
        <v>10</v>
      </c>
      <c r="C42" s="63"/>
      <c r="D42" s="63"/>
      <c r="E42" s="93"/>
      <c r="F42" s="23">
        <v>2</v>
      </c>
      <c r="G42" s="33">
        <f>E42*F42</f>
        <v>0</v>
      </c>
      <c r="H42" s="64"/>
      <c r="I42" s="65"/>
      <c r="J42" s="11" t="s">
        <v>28</v>
      </c>
    </row>
    <row r="43" spans="2:10" ht="19.5" thickBot="1" x14ac:dyDescent="0.45">
      <c r="B43" s="60" t="s">
        <v>11</v>
      </c>
      <c r="C43" s="61"/>
      <c r="D43" s="61"/>
      <c r="E43" s="71"/>
      <c r="F43" s="72"/>
      <c r="G43" s="93"/>
      <c r="H43" s="61" t="s">
        <v>75</v>
      </c>
      <c r="I43" s="70"/>
      <c r="J43" s="11" t="s">
        <v>28</v>
      </c>
    </row>
    <row r="44" spans="2:10" ht="19.5" thickBot="1" x14ac:dyDescent="0.45">
      <c r="B44" s="52" t="s">
        <v>72</v>
      </c>
      <c r="C44" s="69"/>
      <c r="D44" s="53"/>
      <c r="E44" s="26"/>
      <c r="F44" s="25"/>
      <c r="G44" s="24"/>
      <c r="H44" s="52" t="s">
        <v>57</v>
      </c>
      <c r="I44" s="53"/>
      <c r="J44" s="9"/>
    </row>
    <row r="45" spans="2:10" ht="19.5" thickBot="1" x14ac:dyDescent="0.45">
      <c r="B45" s="62" t="s">
        <v>12</v>
      </c>
      <c r="C45" s="63"/>
      <c r="D45" s="63"/>
      <c r="E45" s="93"/>
      <c r="F45" s="23">
        <v>3</v>
      </c>
      <c r="G45" s="33">
        <f>E45*F45</f>
        <v>0</v>
      </c>
      <c r="H45" s="64"/>
      <c r="I45" s="65"/>
      <c r="J45" s="11" t="s">
        <v>28</v>
      </c>
    </row>
    <row r="46" spans="2:10" ht="19.5" thickBot="1" x14ac:dyDescent="0.45">
      <c r="B46" s="60" t="s">
        <v>13</v>
      </c>
      <c r="C46" s="61"/>
      <c r="D46" s="61"/>
      <c r="E46" s="71"/>
      <c r="F46" s="72"/>
      <c r="G46" s="93"/>
      <c r="H46" s="61" t="s">
        <v>76</v>
      </c>
      <c r="I46" s="70"/>
      <c r="J46" s="11" t="s">
        <v>28</v>
      </c>
    </row>
    <row r="47" spans="2:10" ht="19.5" thickBot="1" x14ac:dyDescent="0.45">
      <c r="B47" s="52" t="s">
        <v>35</v>
      </c>
      <c r="C47" s="69"/>
      <c r="D47" s="53"/>
      <c r="E47" s="26"/>
      <c r="F47" s="25"/>
      <c r="G47" s="24"/>
      <c r="H47" s="52" t="s">
        <v>58</v>
      </c>
      <c r="I47" s="53"/>
      <c r="J47" s="9"/>
    </row>
    <row r="48" spans="2:10" ht="19.5" thickBot="1" x14ac:dyDescent="0.45">
      <c r="B48" s="62" t="s">
        <v>14</v>
      </c>
      <c r="C48" s="63"/>
      <c r="D48" s="63"/>
      <c r="E48" s="93"/>
      <c r="F48" s="23">
        <v>20</v>
      </c>
      <c r="G48" s="33">
        <f t="shared" ref="G48" si="0">E48*F48</f>
        <v>0</v>
      </c>
      <c r="H48" s="64"/>
      <c r="I48" s="65"/>
      <c r="J48" s="11" t="s">
        <v>28</v>
      </c>
    </row>
    <row r="49" spans="1:10" ht="19.5" thickBot="1" x14ac:dyDescent="0.45">
      <c r="B49" s="60" t="s">
        <v>11</v>
      </c>
      <c r="C49" s="61"/>
      <c r="D49" s="61"/>
      <c r="E49" s="71"/>
      <c r="F49" s="72"/>
      <c r="G49" s="93"/>
      <c r="H49" s="61" t="s">
        <v>77</v>
      </c>
      <c r="I49" s="70"/>
      <c r="J49" s="11" t="s">
        <v>28</v>
      </c>
    </row>
    <row r="50" spans="1:10" ht="19.5" thickBot="1" x14ac:dyDescent="0.45">
      <c r="B50" s="52" t="s">
        <v>36</v>
      </c>
      <c r="C50" s="69"/>
      <c r="D50" s="53"/>
      <c r="E50" s="26"/>
      <c r="F50" s="25"/>
      <c r="G50" s="24"/>
      <c r="H50" s="52" t="s">
        <v>59</v>
      </c>
      <c r="I50" s="53"/>
      <c r="J50" s="9"/>
    </row>
    <row r="51" spans="1:10" ht="19.5" thickBot="1" x14ac:dyDescent="0.45">
      <c r="B51" s="60" t="s">
        <v>15</v>
      </c>
      <c r="C51" s="61"/>
      <c r="D51" s="61"/>
      <c r="E51" s="93"/>
      <c r="F51" s="27">
        <v>1</v>
      </c>
      <c r="G51" s="33">
        <f t="shared" ref="G51" si="1">E51*F51</f>
        <v>0</v>
      </c>
      <c r="H51" s="87"/>
      <c r="I51" s="49"/>
      <c r="J51" s="11" t="s">
        <v>28</v>
      </c>
    </row>
    <row r="52" spans="1:10" ht="19.5" thickBot="1" x14ac:dyDescent="0.45">
      <c r="B52" s="60" t="s">
        <v>81</v>
      </c>
      <c r="C52" s="61"/>
      <c r="D52" s="61"/>
      <c r="E52" s="71"/>
      <c r="F52" s="72"/>
      <c r="G52" s="93"/>
      <c r="H52" s="48"/>
      <c r="I52" s="49"/>
      <c r="J52" s="11" t="s">
        <v>28</v>
      </c>
    </row>
    <row r="53" spans="1:10" ht="19.5" thickBot="1" x14ac:dyDescent="0.45">
      <c r="B53" s="52" t="s">
        <v>37</v>
      </c>
      <c r="C53" s="69"/>
      <c r="D53" s="53"/>
      <c r="E53" s="24"/>
      <c r="F53" s="25"/>
      <c r="G53" s="26"/>
      <c r="H53" s="52"/>
      <c r="I53" s="53"/>
      <c r="J53" s="9"/>
    </row>
    <row r="54" spans="1:10" ht="19.5" thickBot="1" x14ac:dyDescent="0.45">
      <c r="B54" s="54" t="s">
        <v>79</v>
      </c>
      <c r="C54" s="55"/>
      <c r="D54" s="56"/>
      <c r="E54" s="88"/>
      <c r="F54" s="89"/>
      <c r="G54" s="28"/>
      <c r="H54" s="50"/>
      <c r="I54" s="51"/>
      <c r="J54" s="10" t="s">
        <v>27</v>
      </c>
    </row>
    <row r="55" spans="1:10" ht="19.5" thickBot="1" x14ac:dyDescent="0.45">
      <c r="B55" s="54" t="s">
        <v>80</v>
      </c>
      <c r="C55" s="55"/>
      <c r="D55" s="56"/>
      <c r="E55" s="88"/>
      <c r="F55" s="89"/>
      <c r="G55" s="28"/>
      <c r="H55" s="50"/>
      <c r="I55" s="51"/>
      <c r="J55" s="10" t="s">
        <v>27</v>
      </c>
    </row>
    <row r="56" spans="1:10" ht="19.5" thickBot="1" x14ac:dyDescent="0.45">
      <c r="B56" s="57" t="s">
        <v>78</v>
      </c>
      <c r="C56" s="58"/>
      <c r="D56" s="59"/>
      <c r="E56" s="88"/>
      <c r="F56" s="89"/>
      <c r="G56" s="28"/>
      <c r="H56" s="50"/>
      <c r="I56" s="51"/>
      <c r="J56" s="10" t="s">
        <v>27</v>
      </c>
    </row>
    <row r="57" spans="1:10" ht="20.25" thickTop="1" thickBot="1" x14ac:dyDescent="0.45">
      <c r="B57" s="45" t="s">
        <v>16</v>
      </c>
      <c r="C57" s="46"/>
      <c r="D57" s="47"/>
      <c r="E57" s="29"/>
      <c r="F57" s="30"/>
      <c r="G57" s="32">
        <f>SUM(G7:G56)</f>
        <v>0</v>
      </c>
      <c r="H57" s="48"/>
      <c r="I57" s="49"/>
    </row>
    <row r="58" spans="1:10" ht="20.25" thickTop="1" thickBot="1" x14ac:dyDescent="0.45">
      <c r="B58" s="45" t="s">
        <v>17</v>
      </c>
      <c r="C58" s="46"/>
      <c r="D58" s="47"/>
      <c r="E58" s="29"/>
      <c r="F58" s="30"/>
      <c r="G58" s="31">
        <f>G57*0.1</f>
        <v>0</v>
      </c>
      <c r="H58" s="48"/>
      <c r="I58" s="49"/>
    </row>
    <row r="59" spans="1:10" ht="20.25" thickTop="1" thickBot="1" x14ac:dyDescent="0.45">
      <c r="B59" s="45" t="s">
        <v>18</v>
      </c>
      <c r="C59" s="46"/>
      <c r="D59" s="47"/>
      <c r="E59" s="29"/>
      <c r="F59" s="30"/>
      <c r="G59" s="31">
        <f>SUM(G57:G58)</f>
        <v>0</v>
      </c>
      <c r="H59" s="48"/>
      <c r="I59" s="49"/>
    </row>
    <row r="60" spans="1:10" ht="19.5" thickTop="1" x14ac:dyDescent="0.4">
      <c r="B60" s="3"/>
      <c r="C60" s="3"/>
      <c r="D60" s="3"/>
      <c r="E60" s="3"/>
      <c r="F60" s="3" t="s">
        <v>39</v>
      </c>
      <c r="G60" s="17">
        <v>25402000</v>
      </c>
      <c r="H60" s="3"/>
      <c r="I60" s="3"/>
    </row>
    <row r="61" spans="1:10" x14ac:dyDescent="0.4">
      <c r="I61" s="13"/>
    </row>
    <row r="62" spans="1:10" ht="24.75" customHeight="1" x14ac:dyDescent="0.4">
      <c r="A62" s="39"/>
      <c r="B62" s="43" t="s">
        <v>54</v>
      </c>
      <c r="C62" s="44"/>
      <c r="D62" s="44"/>
      <c r="E62" s="44"/>
      <c r="F62" s="44"/>
      <c r="G62" s="44"/>
      <c r="H62" s="44"/>
      <c r="I62" s="14"/>
    </row>
    <row r="63" spans="1:10" x14ac:dyDescent="0.4">
      <c r="B63" s="7"/>
    </row>
  </sheetData>
  <mergeCells count="118">
    <mergeCell ref="E54:F54"/>
    <mergeCell ref="E56:F56"/>
    <mergeCell ref="B57:D57"/>
    <mergeCell ref="B55:D55"/>
    <mergeCell ref="E55:F55"/>
    <mergeCell ref="H55:I55"/>
    <mergeCell ref="B40:D40"/>
    <mergeCell ref="B38:D38"/>
    <mergeCell ref="H38:I38"/>
    <mergeCell ref="B50:D50"/>
    <mergeCell ref="B48:D48"/>
    <mergeCell ref="H48:I48"/>
    <mergeCell ref="B53:D53"/>
    <mergeCell ref="H53:I53"/>
    <mergeCell ref="H51:I51"/>
    <mergeCell ref="B52:D52"/>
    <mergeCell ref="H52:I52"/>
    <mergeCell ref="E49:F49"/>
    <mergeCell ref="E52:F52"/>
    <mergeCell ref="B47:D47"/>
    <mergeCell ref="B45:D45"/>
    <mergeCell ref="B41:D41"/>
    <mergeCell ref="H43:I43"/>
    <mergeCell ref="B4:D5"/>
    <mergeCell ref="E4:I4"/>
    <mergeCell ref="H5:I5"/>
    <mergeCell ref="B6:D6"/>
    <mergeCell ref="B7:D7"/>
    <mergeCell ref="H7:I7"/>
    <mergeCell ref="B8:D8"/>
    <mergeCell ref="H8:I8"/>
    <mergeCell ref="B9:D9"/>
    <mergeCell ref="H9:I9"/>
    <mergeCell ref="B10:D10"/>
    <mergeCell ref="H10:I10"/>
    <mergeCell ref="B11:D11"/>
    <mergeCell ref="H11:I11"/>
    <mergeCell ref="B15:D15"/>
    <mergeCell ref="H15:I15"/>
    <mergeCell ref="B16:D16"/>
    <mergeCell ref="H16:I16"/>
    <mergeCell ref="H6:I6"/>
    <mergeCell ref="B12:D12"/>
    <mergeCell ref="H12:I12"/>
    <mergeCell ref="B13:D13"/>
    <mergeCell ref="H13:I13"/>
    <mergeCell ref="H14:I14"/>
    <mergeCell ref="B19:D19"/>
    <mergeCell ref="H19:I19"/>
    <mergeCell ref="B17:D17"/>
    <mergeCell ref="H17:I17"/>
    <mergeCell ref="B20:D20"/>
    <mergeCell ref="H20:I20"/>
    <mergeCell ref="B21:D21"/>
    <mergeCell ref="H21:I21"/>
    <mergeCell ref="B14:D14"/>
    <mergeCell ref="H18:I18"/>
    <mergeCell ref="H45:I45"/>
    <mergeCell ref="B46:D46"/>
    <mergeCell ref="H46:I46"/>
    <mergeCell ref="E46:F46"/>
    <mergeCell ref="B27:D27"/>
    <mergeCell ref="H27:I27"/>
    <mergeCell ref="B28:D28"/>
    <mergeCell ref="H28:I28"/>
    <mergeCell ref="B29:D29"/>
    <mergeCell ref="H29:I29"/>
    <mergeCell ref="B31:D31"/>
    <mergeCell ref="H31:I31"/>
    <mergeCell ref="B39:D39"/>
    <mergeCell ref="B32:D32"/>
    <mergeCell ref="H32:I32"/>
    <mergeCell ref="B33:D33"/>
    <mergeCell ref="H33:I33"/>
    <mergeCell ref="B34:D34"/>
    <mergeCell ref="H34:I34"/>
    <mergeCell ref="B35:D35"/>
    <mergeCell ref="E43:F43"/>
    <mergeCell ref="B22:D22"/>
    <mergeCell ref="H22:I22"/>
    <mergeCell ref="B23:D23"/>
    <mergeCell ref="H23:I23"/>
    <mergeCell ref="B24:D24"/>
    <mergeCell ref="H24:I24"/>
    <mergeCell ref="B44:D44"/>
    <mergeCell ref="B26:D26"/>
    <mergeCell ref="H26:I26"/>
    <mergeCell ref="B37:D37"/>
    <mergeCell ref="H37:I37"/>
    <mergeCell ref="H30:I30"/>
    <mergeCell ref="B25:D25"/>
    <mergeCell ref="H25:I25"/>
    <mergeCell ref="H35:I35"/>
    <mergeCell ref="B36:D36"/>
    <mergeCell ref="H36:I36"/>
    <mergeCell ref="H39:I39"/>
    <mergeCell ref="B62:H62"/>
    <mergeCell ref="B2:D2"/>
    <mergeCell ref="B58:D58"/>
    <mergeCell ref="B59:D59"/>
    <mergeCell ref="H58:I58"/>
    <mergeCell ref="H59:I59"/>
    <mergeCell ref="H54:I54"/>
    <mergeCell ref="H56:I56"/>
    <mergeCell ref="H57:I57"/>
    <mergeCell ref="H44:I44"/>
    <mergeCell ref="H47:I47"/>
    <mergeCell ref="H50:I50"/>
    <mergeCell ref="B54:D54"/>
    <mergeCell ref="B56:D56"/>
    <mergeCell ref="B49:D49"/>
    <mergeCell ref="H49:I49"/>
    <mergeCell ref="B51:D51"/>
    <mergeCell ref="H40:I40"/>
    <mergeCell ref="H41:I41"/>
    <mergeCell ref="B42:D42"/>
    <mergeCell ref="H42:I42"/>
    <mergeCell ref="B43:D43"/>
  </mergeCells>
  <phoneticPr fontId="1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増　洋孝</dc:creator>
  <cp:keywords/>
  <dc:description/>
  <cp:lastModifiedBy>増　洋孝</cp:lastModifiedBy>
  <cp:revision/>
  <dcterms:created xsi:type="dcterms:W3CDTF">2026-02-18T08:44:49Z</dcterms:created>
  <dcterms:modified xsi:type="dcterms:W3CDTF">2026-09-10T04:59:08Z</dcterms:modified>
  <cp:category/>
  <cp:contentStatus/>
</cp:coreProperties>
</file>