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2003sv30\こども家庭室\子ども政策G（手当・助成）\03窓口業務委託\令和8年度窓口業務委託\"/>
    </mc:Choice>
  </mc:AlternateContent>
  <xr:revisionPtr revIDLastSave="0" documentId="13_ncr:1_{8A1CF450-6DC3-45D0-BA79-A5F0CB5EA4E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令和7年度窓口TEL件数" sheetId="1" r:id="rId1"/>
  </sheets>
  <definedNames>
    <definedName name="_xlnm.Print_Area" localSheetId="0">令和7年度窓口TEL件数!$A$1:$P$29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1"/>
  <c r="E20" i="1"/>
  <c r="O14" i="1"/>
  <c r="O15" i="1"/>
  <c r="O16" i="1"/>
  <c r="O17" i="1"/>
  <c r="O18" i="1"/>
  <c r="O19" i="1"/>
  <c r="O13" i="1"/>
  <c r="O5" i="1"/>
  <c r="O6" i="1"/>
  <c r="O7" i="1"/>
  <c r="O8" i="1"/>
  <c r="O9" i="1"/>
  <c r="O4" i="1"/>
  <c r="F10" i="1"/>
  <c r="D20" i="1"/>
  <c r="C20" i="1"/>
  <c r="D10" i="1"/>
  <c r="E10" i="1"/>
  <c r="G10" i="1"/>
  <c r="H10" i="1"/>
  <c r="I10" i="1"/>
  <c r="J10" i="1"/>
  <c r="K10" i="1"/>
  <c r="L10" i="1"/>
  <c r="M10" i="1"/>
  <c r="N10" i="1"/>
  <c r="C10" i="1"/>
  <c r="O10" i="1" l="1"/>
  <c r="O20" i="1"/>
</calcChain>
</file>

<file path=xl/sharedStrings.xml><?xml version="1.0" encoding="utf-8"?>
<sst xmlns="http://schemas.openxmlformats.org/spreadsheetml/2006/main" count="51" uniqueCount="37">
  <si>
    <t>　　　合計</t>
    <rPh sb="3" eb="5">
      <t>ゴウケイ</t>
    </rPh>
    <phoneticPr fontId="1"/>
  </si>
  <si>
    <t>手当系</t>
    <rPh sb="0" eb="2">
      <t>テアテ</t>
    </rPh>
    <rPh sb="2" eb="3">
      <t>ケイ</t>
    </rPh>
    <phoneticPr fontId="1"/>
  </si>
  <si>
    <t>医療系</t>
    <rPh sb="0" eb="2">
      <t>イリョウ</t>
    </rPh>
    <rPh sb="2" eb="3">
      <t>ケイ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</si>
  <si>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</si>
  <si>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</si>
  <si>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</si>
  <si>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</si>
  <si>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</si>
  <si>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</si>
  <si>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</si>
  <si>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</si>
  <si>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</si>
  <si>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</si>
  <si>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</si>
  <si>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</si>
  <si>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①児童手当</t>
    <rPh sb="1" eb="5">
      <t>ジドウテアテ</t>
    </rPh>
    <phoneticPr fontId="1"/>
  </si>
  <si>
    <t>②児童扶養手当</t>
    <rPh sb="1" eb="7">
      <t>ジドウフヨウテアテ</t>
    </rPh>
    <phoneticPr fontId="1"/>
  </si>
  <si>
    <t>③特別児童扶養手当</t>
    <rPh sb="1" eb="3">
      <t>トクベツ</t>
    </rPh>
    <rPh sb="3" eb="7">
      <t>ジドウフヨウ</t>
    </rPh>
    <rPh sb="7" eb="9">
      <t>テアテ</t>
    </rPh>
    <phoneticPr fontId="1"/>
  </si>
  <si>
    <t>④自立支援</t>
    <rPh sb="1" eb="5">
      <t>ジリツシエン</t>
    </rPh>
    <phoneticPr fontId="1"/>
  </si>
  <si>
    <t>⑤その他</t>
    <rPh sb="3" eb="4">
      <t>タ</t>
    </rPh>
    <phoneticPr fontId="1"/>
  </si>
  <si>
    <t>⑥電話対応</t>
    <rPh sb="1" eb="3">
      <t>デンワ</t>
    </rPh>
    <rPh sb="3" eb="5">
      <t>タイオウ</t>
    </rPh>
    <phoneticPr fontId="1"/>
  </si>
  <si>
    <t>①子ども医療</t>
    <rPh sb="1" eb="2">
      <t>コ</t>
    </rPh>
    <rPh sb="4" eb="6">
      <t>イリョウ</t>
    </rPh>
    <phoneticPr fontId="1"/>
  </si>
  <si>
    <t>②ひとり親家庭医療</t>
    <rPh sb="4" eb="5">
      <t>オヤ</t>
    </rPh>
    <rPh sb="5" eb="7">
      <t>カテイ</t>
    </rPh>
    <rPh sb="7" eb="9">
      <t>イリョウ</t>
    </rPh>
    <phoneticPr fontId="1"/>
  </si>
  <si>
    <t>③未熟児養育医療</t>
    <rPh sb="1" eb="4">
      <t>ミジュクジ</t>
    </rPh>
    <rPh sb="4" eb="6">
      <t>ヨウイク</t>
    </rPh>
    <rPh sb="6" eb="8">
      <t>イリョウ</t>
    </rPh>
    <phoneticPr fontId="1"/>
  </si>
  <si>
    <t>④重度障害者医療</t>
    <rPh sb="1" eb="3">
      <t>ジュウド</t>
    </rPh>
    <rPh sb="3" eb="6">
      <t>ショウガイシャ</t>
    </rPh>
    <rPh sb="6" eb="8">
      <t>イリョウ</t>
    </rPh>
    <phoneticPr fontId="1"/>
  </si>
  <si>
    <t>⑤はり灸マッサージ</t>
    <rPh sb="3" eb="4">
      <t>キュウ</t>
    </rPh>
    <phoneticPr fontId="1"/>
  </si>
  <si>
    <t>⑥その他</t>
    <rPh sb="3" eb="4">
      <t>タ</t>
    </rPh>
    <phoneticPr fontId="1"/>
  </si>
  <si>
    <t>⑦電話対応</t>
    <rPh sb="1" eb="3">
      <t>デンワ</t>
    </rPh>
    <rPh sb="3" eb="5">
      <t>タイオウ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</si>
  <si>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</si>
  <si>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</si>
  <si>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１．8月は児童手当・特別児童扶養手当の現況届の時期により、窓口が混雑します。</t>
    <rPh sb="3" eb="4">
      <t>ガツ</t>
    </rPh>
    <rPh sb="5" eb="9">
      <t>ジドウテアテ</t>
    </rPh>
    <rPh sb="10" eb="12">
      <t>トクベツ</t>
    </rPh>
    <rPh sb="12" eb="16">
      <t>ジドウフヨウ</t>
    </rPh>
    <rPh sb="16" eb="18">
      <t>テアテ</t>
    </rPh>
    <rPh sb="19" eb="22">
      <t>ゲンキョウトドケ</t>
    </rPh>
    <rPh sb="23" eb="25">
      <t>ジキ</t>
    </rPh>
    <rPh sb="29" eb="31">
      <t>マドグチ</t>
    </rPh>
    <rPh sb="32" eb="34">
      <t>コンザツ</t>
    </rPh>
    <phoneticPr fontId="1"/>
  </si>
  <si>
    <t>２．はり灸マッサージ券の発行は大東市独自の制度であり、4月に集中します。</t>
    <rPh sb="4" eb="5">
      <t>キュウ</t>
    </rPh>
    <rPh sb="10" eb="11">
      <t>ケン</t>
    </rPh>
    <rPh sb="12" eb="14">
      <t>ハッコウ</t>
    </rPh>
    <rPh sb="15" eb="18">
      <t>ダイトウシ</t>
    </rPh>
    <rPh sb="18" eb="20">
      <t>ドクジ</t>
    </rPh>
    <rPh sb="21" eb="23">
      <t>セイド</t>
    </rPh>
    <rPh sb="28" eb="29">
      <t>ガツ</t>
    </rPh>
    <rPh sb="30" eb="32">
      <t>シュウチュウ</t>
    </rPh>
    <phoneticPr fontId="1"/>
  </si>
  <si>
    <t>４．業務は電子申請にシフトしつつあり、それに基づき、窓口対応件数は減ってきております。</t>
    <rPh sb="2" eb="4">
      <t>ギョウム</t>
    </rPh>
    <rPh sb="5" eb="9">
      <t>デンシシンセイ</t>
    </rPh>
    <rPh sb="22" eb="23">
      <t>モト</t>
    </rPh>
    <rPh sb="26" eb="28">
      <t>マドグチ</t>
    </rPh>
    <rPh sb="28" eb="32">
      <t>タイオウケンスウ</t>
    </rPh>
    <rPh sb="33" eb="34">
      <t>ヘ</t>
    </rPh>
    <phoneticPr fontId="1"/>
  </si>
  <si>
    <t>３．窓口業務は全て西別館1階こども家庭室で行っております。ですが、主担は重度障害者医療は障害福祉課　はり灸マッサージは</t>
    <rPh sb="2" eb="4">
      <t>マドグチ</t>
    </rPh>
    <rPh sb="4" eb="6">
      <t>ギョウム</t>
    </rPh>
    <rPh sb="7" eb="8">
      <t>スベ</t>
    </rPh>
    <rPh sb="9" eb="12">
      <t>ニシベッカン</t>
    </rPh>
    <rPh sb="13" eb="14">
      <t>カイ</t>
    </rPh>
    <rPh sb="17" eb="19">
      <t>カテイ</t>
    </rPh>
    <rPh sb="19" eb="20">
      <t>シツ</t>
    </rPh>
    <rPh sb="21" eb="22">
      <t>オコナ</t>
    </rPh>
    <rPh sb="33" eb="35">
      <t>シュタン</t>
    </rPh>
    <rPh sb="36" eb="38">
      <t>ジュウド</t>
    </rPh>
    <rPh sb="38" eb="41">
      <t>ショウガイシャ</t>
    </rPh>
    <rPh sb="41" eb="43">
      <t>イリョウ</t>
    </rPh>
    <rPh sb="44" eb="46">
      <t>ショウガイ</t>
    </rPh>
    <rPh sb="46" eb="49">
      <t>フクシカ</t>
    </rPh>
    <rPh sb="52" eb="53">
      <t>キュウ</t>
    </rPh>
    <phoneticPr fontId="1"/>
  </si>
  <si>
    <t xml:space="preserve">      福祉政策課です。 その他の主担はこども家庭室です。</t>
    <rPh sb="17" eb="18">
      <t>タ</t>
    </rPh>
    <rPh sb="19" eb="21">
      <t>シュタン</t>
    </rPh>
    <rPh sb="25" eb="28">
      <t>カテイシツ</t>
    </rPh>
    <phoneticPr fontId="1"/>
  </si>
  <si>
    <t>大東市こども家庭室 令和７年度 年間実績報告(窓口　TEL件数）</t>
    <rPh sb="0" eb="3">
      <t>ダイトウシ</t>
    </rPh>
    <rPh sb="6" eb="9">
      <t>カテイシツ</t>
    </rPh>
    <rPh sb="10" eb="12">
      <t>レイワ</t>
    </rPh>
    <rPh sb="13" eb="15">
      <t>ネンド</t>
    </rPh>
    <rPh sb="16" eb="18">
      <t>ネンカン</t>
    </rPh>
    <rPh sb="18" eb="22">
      <t>ジッセキホウコク</t>
    </rPh>
    <rPh sb="23" eb="25">
      <t>マドグチ</t>
    </rPh>
    <rPh sb="29" eb="31">
      <t>ケンスウ</t>
    </rPh>
    <phoneticPr fontId="1"/>
  </si>
  <si>
    <t xml:space="preserve">      電子申請の収受は市の職員で行っており、委託事業者に出力した申請用紙を連絡BOXで渡しております。</t>
    <rPh sb="6" eb="10">
      <t>デンシシンセイ</t>
    </rPh>
    <rPh sb="11" eb="13">
      <t>シュウジュ</t>
    </rPh>
    <rPh sb="14" eb="15">
      <t>シ</t>
    </rPh>
    <rPh sb="16" eb="18">
      <t>ショクイン</t>
    </rPh>
    <rPh sb="19" eb="20">
      <t>オコナ</t>
    </rPh>
    <rPh sb="25" eb="30">
      <t>イタクジギョウシャ</t>
    </rPh>
    <rPh sb="31" eb="32">
      <t>シュツ</t>
    </rPh>
    <rPh sb="32" eb="33">
      <t>リョク</t>
    </rPh>
    <rPh sb="35" eb="37">
      <t>シンセイ</t>
    </rPh>
    <rPh sb="37" eb="39">
      <t>ヨウシ</t>
    </rPh>
    <rPh sb="40" eb="42">
      <t>レンラク</t>
    </rPh>
    <rPh sb="46" eb="47">
      <t>ワタ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</si>
</sst>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0070C0"/>
      <name val="Yu Gothic"/>
      <family val="2"/>
      <scheme val="minor"/>
    </font>
    <font>
      <sz val="11"/>
      <color rgb="FF0070C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1" xfId="0" applyFont="1" applyBorder="1"/>
    <xf numFmtId="0" fontId="0" fillId="2" borderId="7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 applyAlignment="1"/>
    <xf numFmtId="0" fontId="0" fillId="0" borderId="10" xfId="0" applyBorder="1" applyAlignment="1"/>
    <xf numFmtId="0" fontId="0" fillId="0" borderId="0" xfId="0" applyAlignment="1"/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4" fillId="0" borderId="0" xfId="0" applyFont="1" applyAlignment="1"/>
    <xf numFmtId="0" fontId="5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7"/>
  <sheetViews>
    <sheetView tabSelected="1" view="pageBreakPreview" zoomScale="60" zoomScaleNormal="100" workbookViewId="0">
      <selection activeCell="L2" sqref="L2"/>
    </sheetView>
  </sheetViews>
  <sheetFormatPr defaultRowHeight="18.75"/>
  <cols>
    <col min="1" max="1" width="4.375" customWidth="1"/>
    <col min="2" max="2" width="18.375" customWidth="1"/>
    <col min="3" max="14" width="8.75" customWidth="1"/>
    <col min="15" max="15" width="9.75" customWidth="1"/>
  </cols>
  <sheetData>
    <row r="2" spans="1:15" ht="37.5" customHeight="1">
      <c r="B2" s="14" t="s">
        <v>35</v>
      </c>
      <c r="C2" s="15"/>
      <c r="D2" s="15"/>
      <c r="E2" s="15"/>
      <c r="F2" s="15"/>
      <c r="G2" s="15"/>
      <c r="H2" s="15"/>
      <c r="I2" s="15"/>
      <c r="J2" s="15"/>
      <c r="K2" s="15"/>
    </row>
    <row r="3" spans="1:15">
      <c r="A3" s="4"/>
      <c r="B3" s="3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28</v>
      </c>
    </row>
    <row r="4" spans="1:15" ht="22.5" customHeight="1">
      <c r="A4" s="17" t="s">
        <v>1</v>
      </c>
      <c r="B4" s="1" t="s">
        <v>15</v>
      </c>
      <c r="C4" s="1">
        <v>215</v>
      </c>
      <c r="D4" s="1">
        <v>160</v>
      </c>
      <c r="E4" s="1">
        <v>168</v>
      </c>
      <c r="F4" s="1">
        <v>199</v>
      </c>
      <c r="G4" s="1">
        <v>146</v>
      </c>
      <c r="H4" s="1">
        <v>157</v>
      </c>
      <c r="I4" s="1">
        <v>163</v>
      </c>
      <c r="J4" s="1">
        <v>154</v>
      </c>
      <c r="K4" s="1">
        <v>160</v>
      </c>
      <c r="L4" s="1">
        <v>170</v>
      </c>
      <c r="M4" s="1">
        <v>153</v>
      </c>
      <c r="N4" s="1">
        <v>231</v>
      </c>
      <c r="O4" s="1">
        <f>SUM(C4:N4)</f>
        <v>2076</v>
      </c>
    </row>
    <row r="5" spans="1:15" ht="22.5" customHeight="1">
      <c r="A5" s="18"/>
      <c r="B5" s="1" t="s">
        <v>16</v>
      </c>
      <c r="C5" s="1">
        <v>92</v>
      </c>
      <c r="D5" s="1">
        <v>63</v>
      </c>
      <c r="E5" s="1">
        <v>52</v>
      </c>
      <c r="F5" s="1">
        <v>104</v>
      </c>
      <c r="G5" s="9">
        <v>1108</v>
      </c>
      <c r="H5" s="1">
        <v>133</v>
      </c>
      <c r="I5" s="1">
        <v>78</v>
      </c>
      <c r="J5" s="1">
        <v>102</v>
      </c>
      <c r="K5" s="1">
        <v>65</v>
      </c>
      <c r="L5" s="1">
        <v>72</v>
      </c>
      <c r="M5" s="1">
        <v>55</v>
      </c>
      <c r="N5" s="1">
        <v>94</v>
      </c>
      <c r="O5" s="1">
        <f t="shared" ref="O5:O9" si="0">SUM(C5:N5)</f>
        <v>2018</v>
      </c>
    </row>
    <row r="6" spans="1:15" ht="22.5" customHeight="1">
      <c r="A6" s="18"/>
      <c r="B6" s="1" t="s">
        <v>17</v>
      </c>
      <c r="C6" s="1">
        <v>40</v>
      </c>
      <c r="D6" s="1">
        <v>33</v>
      </c>
      <c r="E6" s="1">
        <v>43</v>
      </c>
      <c r="F6" s="1">
        <v>66</v>
      </c>
      <c r="G6" s="9">
        <v>477</v>
      </c>
      <c r="H6" s="9">
        <v>170</v>
      </c>
      <c r="I6" s="1">
        <v>43</v>
      </c>
      <c r="J6" s="1">
        <v>40</v>
      </c>
      <c r="K6" s="1">
        <v>18</v>
      </c>
      <c r="L6" s="1">
        <v>23</v>
      </c>
      <c r="M6" s="1">
        <v>45</v>
      </c>
      <c r="N6" s="1">
        <v>78</v>
      </c>
      <c r="O6" s="1">
        <f t="shared" si="0"/>
        <v>1076</v>
      </c>
    </row>
    <row r="7" spans="1:15" ht="22.5" customHeight="1">
      <c r="A7" s="18"/>
      <c r="B7" s="1" t="s">
        <v>18</v>
      </c>
      <c r="C7" s="1">
        <v>6</v>
      </c>
      <c r="D7" s="1">
        <v>5</v>
      </c>
      <c r="E7" s="1">
        <v>4</v>
      </c>
      <c r="F7" s="1">
        <v>4</v>
      </c>
      <c r="G7" s="1">
        <v>2</v>
      </c>
      <c r="H7" s="1">
        <v>1</v>
      </c>
      <c r="I7" s="1">
        <v>0</v>
      </c>
      <c r="J7" s="1">
        <v>2</v>
      </c>
      <c r="K7" s="1">
        <v>1</v>
      </c>
      <c r="L7" s="1">
        <v>3</v>
      </c>
      <c r="M7" s="1">
        <v>1</v>
      </c>
      <c r="N7" s="1">
        <v>3</v>
      </c>
      <c r="O7" s="1">
        <f t="shared" si="0"/>
        <v>32</v>
      </c>
    </row>
    <row r="8" spans="1:15" ht="22.5" customHeight="1">
      <c r="A8" s="18"/>
      <c r="B8" s="1" t="s">
        <v>19</v>
      </c>
      <c r="C8" s="1">
        <v>9</v>
      </c>
      <c r="D8" s="1">
        <v>10</v>
      </c>
      <c r="E8" s="1">
        <v>16</v>
      </c>
      <c r="F8" s="1">
        <v>9</v>
      </c>
      <c r="G8" s="1">
        <v>7</v>
      </c>
      <c r="H8" s="1">
        <v>4</v>
      </c>
      <c r="I8" s="1">
        <v>4</v>
      </c>
      <c r="J8" s="1">
        <v>1</v>
      </c>
      <c r="K8" s="1">
        <v>4</v>
      </c>
      <c r="L8" s="1">
        <v>6</v>
      </c>
      <c r="M8" s="1">
        <v>3</v>
      </c>
      <c r="N8" s="1">
        <v>8</v>
      </c>
      <c r="O8" s="1">
        <f t="shared" si="0"/>
        <v>81</v>
      </c>
    </row>
    <row r="9" spans="1:15" ht="22.5" customHeight="1" thickBot="1">
      <c r="A9" s="18"/>
      <c r="B9" s="5" t="s">
        <v>20</v>
      </c>
      <c r="C9" s="5">
        <v>134</v>
      </c>
      <c r="D9" s="5">
        <v>91</v>
      </c>
      <c r="E9" s="5">
        <v>115</v>
      </c>
      <c r="F9" s="5">
        <v>165</v>
      </c>
      <c r="G9" s="5">
        <v>105</v>
      </c>
      <c r="H9" s="5">
        <v>81</v>
      </c>
      <c r="I9" s="5">
        <v>101</v>
      </c>
      <c r="J9" s="5">
        <v>110</v>
      </c>
      <c r="K9" s="5">
        <v>68</v>
      </c>
      <c r="L9" s="5">
        <v>69</v>
      </c>
      <c r="M9" s="5">
        <v>80</v>
      </c>
      <c r="N9" s="5">
        <v>94</v>
      </c>
      <c r="O9" s="1">
        <f t="shared" si="0"/>
        <v>1213</v>
      </c>
    </row>
    <row r="10" spans="1:15" ht="19.5" thickBot="1">
      <c r="A10" s="6"/>
      <c r="B10" s="7" t="s">
        <v>0</v>
      </c>
      <c r="C10" s="7">
        <f>SUM(C4:C9)</f>
        <v>496</v>
      </c>
      <c r="D10" s="7">
        <f t="shared" ref="D10:O10" si="1">SUM(D4:D9)</f>
        <v>362</v>
      </c>
      <c r="E10" s="7">
        <f t="shared" si="1"/>
        <v>398</v>
      </c>
      <c r="F10" s="7">
        <f t="shared" si="1"/>
        <v>547</v>
      </c>
      <c r="G10" s="7">
        <f t="shared" si="1"/>
        <v>1845</v>
      </c>
      <c r="H10" s="7">
        <f t="shared" si="1"/>
        <v>546</v>
      </c>
      <c r="I10" s="7">
        <f t="shared" si="1"/>
        <v>389</v>
      </c>
      <c r="J10" s="7">
        <f t="shared" si="1"/>
        <v>409</v>
      </c>
      <c r="K10" s="7">
        <f t="shared" si="1"/>
        <v>316</v>
      </c>
      <c r="L10" s="7">
        <f t="shared" si="1"/>
        <v>343</v>
      </c>
      <c r="M10" s="7">
        <f t="shared" si="1"/>
        <v>337</v>
      </c>
      <c r="N10" s="8">
        <f t="shared" si="1"/>
        <v>508</v>
      </c>
      <c r="O10" s="8">
        <f t="shared" si="1"/>
        <v>6496</v>
      </c>
    </row>
    <row r="12" spans="1:15">
      <c r="A12" s="4"/>
      <c r="B12" s="3"/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J12" s="2" t="s">
        <v>10</v>
      </c>
      <c r="K12" s="2" t="s">
        <v>11</v>
      </c>
      <c r="L12" s="2" t="s">
        <v>12</v>
      </c>
      <c r="M12" s="2" t="s">
        <v>13</v>
      </c>
      <c r="N12" s="10" t="s">
        <v>14</v>
      </c>
      <c r="O12" s="2" t="s">
        <v>28</v>
      </c>
    </row>
    <row r="13" spans="1:15">
      <c r="A13" s="17" t="s">
        <v>2</v>
      </c>
      <c r="B13" s="1" t="s">
        <v>21</v>
      </c>
      <c r="C13" s="1">
        <v>238</v>
      </c>
      <c r="D13" s="1">
        <v>192</v>
      </c>
      <c r="E13" s="1">
        <v>220</v>
      </c>
      <c r="F13" s="1">
        <v>228</v>
      </c>
      <c r="G13" s="1">
        <v>144</v>
      </c>
      <c r="H13" s="1">
        <v>183</v>
      </c>
      <c r="I13" s="1">
        <v>150</v>
      </c>
      <c r="J13" s="1">
        <v>161</v>
      </c>
      <c r="K13" s="1">
        <v>165</v>
      </c>
      <c r="L13" s="1">
        <v>217</v>
      </c>
      <c r="M13" s="1">
        <v>222</v>
      </c>
      <c r="N13" s="11">
        <v>288</v>
      </c>
      <c r="O13" s="1">
        <f>SUM(C13:N13)</f>
        <v>2408</v>
      </c>
    </row>
    <row r="14" spans="1:15">
      <c r="A14" s="18"/>
      <c r="B14" s="1" t="s">
        <v>22</v>
      </c>
      <c r="C14" s="1">
        <v>48</v>
      </c>
      <c r="D14" s="1">
        <v>33</v>
      </c>
      <c r="E14" s="1">
        <v>21</v>
      </c>
      <c r="F14" s="1">
        <v>51</v>
      </c>
      <c r="G14" s="1">
        <v>23</v>
      </c>
      <c r="H14" s="1">
        <v>34</v>
      </c>
      <c r="I14" s="1">
        <v>32</v>
      </c>
      <c r="J14" s="1">
        <v>47</v>
      </c>
      <c r="K14" s="1">
        <v>24</v>
      </c>
      <c r="L14" s="1">
        <v>39</v>
      </c>
      <c r="M14" s="1">
        <v>32</v>
      </c>
      <c r="N14" s="11">
        <v>48</v>
      </c>
      <c r="O14" s="1">
        <f t="shared" ref="O14:O20" si="2">SUM(C14:N14)</f>
        <v>432</v>
      </c>
    </row>
    <row r="15" spans="1:15">
      <c r="A15" s="18"/>
      <c r="B15" s="1" t="s">
        <v>23</v>
      </c>
      <c r="C15" s="1">
        <v>2</v>
      </c>
      <c r="D15" s="1">
        <v>3</v>
      </c>
      <c r="E15" s="1">
        <v>2</v>
      </c>
      <c r="F15" s="1">
        <v>3</v>
      </c>
      <c r="G15" s="1">
        <v>1</v>
      </c>
      <c r="H15" s="1">
        <v>2</v>
      </c>
      <c r="I15" s="1">
        <v>3</v>
      </c>
      <c r="J15" s="1">
        <v>3</v>
      </c>
      <c r="K15" s="1">
        <v>3</v>
      </c>
      <c r="L15" s="1">
        <v>2</v>
      </c>
      <c r="M15" s="1">
        <v>3</v>
      </c>
      <c r="N15" s="11">
        <v>3</v>
      </c>
      <c r="O15" s="1">
        <f t="shared" si="2"/>
        <v>30</v>
      </c>
    </row>
    <row r="16" spans="1:15">
      <c r="A16" s="18"/>
      <c r="B16" s="1" t="s">
        <v>24</v>
      </c>
      <c r="C16" s="1">
        <v>63</v>
      </c>
      <c r="D16" s="1">
        <v>23</v>
      </c>
      <c r="E16" s="1">
        <v>49</v>
      </c>
      <c r="F16" s="1">
        <v>45</v>
      </c>
      <c r="G16" s="1">
        <v>30</v>
      </c>
      <c r="H16" s="1">
        <v>33</v>
      </c>
      <c r="I16" s="1">
        <v>60</v>
      </c>
      <c r="J16" s="1">
        <v>68</v>
      </c>
      <c r="K16" s="1">
        <v>41</v>
      </c>
      <c r="L16" s="1">
        <v>31</v>
      </c>
      <c r="M16" s="1">
        <v>58</v>
      </c>
      <c r="N16" s="11">
        <v>56</v>
      </c>
      <c r="O16" s="1">
        <f t="shared" si="2"/>
        <v>557</v>
      </c>
    </row>
    <row r="17" spans="1:16">
      <c r="A17" s="18"/>
      <c r="B17" s="1" t="s">
        <v>25</v>
      </c>
      <c r="C17" s="9">
        <v>211</v>
      </c>
      <c r="D17" s="1">
        <v>30</v>
      </c>
      <c r="E17" s="1">
        <v>24</v>
      </c>
      <c r="F17" s="1">
        <v>17</v>
      </c>
      <c r="G17" s="1">
        <v>8</v>
      </c>
      <c r="H17" s="1">
        <v>5</v>
      </c>
      <c r="I17" s="1">
        <v>11</v>
      </c>
      <c r="J17" s="1">
        <v>12</v>
      </c>
      <c r="K17" s="1">
        <v>4</v>
      </c>
      <c r="L17" s="1">
        <v>3</v>
      </c>
      <c r="M17" s="1">
        <v>8</v>
      </c>
      <c r="N17" s="11">
        <v>2</v>
      </c>
      <c r="O17" s="1">
        <f t="shared" si="2"/>
        <v>335</v>
      </c>
    </row>
    <row r="18" spans="1:16">
      <c r="A18" s="18"/>
      <c r="B18" s="1" t="s">
        <v>26</v>
      </c>
      <c r="C18" s="1">
        <v>2</v>
      </c>
      <c r="D18" s="1">
        <v>1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2</v>
      </c>
      <c r="K18" s="1">
        <v>1</v>
      </c>
      <c r="L18" s="1">
        <v>0</v>
      </c>
      <c r="M18" s="1">
        <v>1</v>
      </c>
      <c r="N18" s="11">
        <v>0</v>
      </c>
      <c r="O18" s="1">
        <f t="shared" si="2"/>
        <v>7</v>
      </c>
    </row>
    <row r="19" spans="1:16" ht="19.5" thickBot="1">
      <c r="A19" s="18"/>
      <c r="B19" s="5" t="s">
        <v>27</v>
      </c>
      <c r="C19" s="5">
        <v>59</v>
      </c>
      <c r="D19" s="5">
        <v>58</v>
      </c>
      <c r="E19" s="5">
        <v>61</v>
      </c>
      <c r="F19" s="5">
        <v>79</v>
      </c>
      <c r="G19" s="5">
        <v>42</v>
      </c>
      <c r="H19" s="5">
        <v>47</v>
      </c>
      <c r="I19" s="5">
        <v>86</v>
      </c>
      <c r="J19" s="5">
        <v>160</v>
      </c>
      <c r="K19" s="5">
        <v>156</v>
      </c>
      <c r="L19" s="5">
        <v>55</v>
      </c>
      <c r="M19" s="5">
        <v>59</v>
      </c>
      <c r="N19" s="12">
        <v>77</v>
      </c>
      <c r="O19" s="5">
        <f t="shared" si="2"/>
        <v>939</v>
      </c>
    </row>
    <row r="20" spans="1:16" ht="19.5" thickBot="1">
      <c r="A20" s="6"/>
      <c r="B20" s="7" t="s">
        <v>0</v>
      </c>
      <c r="C20" s="7">
        <f t="shared" ref="C20:N20" si="3">SUM(C13:C19)</f>
        <v>623</v>
      </c>
      <c r="D20" s="7">
        <f t="shared" si="3"/>
        <v>340</v>
      </c>
      <c r="E20" s="7">
        <f t="shared" si="3"/>
        <v>377</v>
      </c>
      <c r="F20" s="7">
        <f t="shared" si="3"/>
        <v>423</v>
      </c>
      <c r="G20" s="7">
        <f t="shared" si="3"/>
        <v>248</v>
      </c>
      <c r="H20" s="7">
        <f t="shared" si="3"/>
        <v>304</v>
      </c>
      <c r="I20" s="7">
        <f t="shared" si="3"/>
        <v>342</v>
      </c>
      <c r="J20" s="7">
        <f t="shared" si="3"/>
        <v>453</v>
      </c>
      <c r="K20" s="7">
        <f t="shared" si="3"/>
        <v>394</v>
      </c>
      <c r="L20" s="7">
        <f t="shared" si="3"/>
        <v>347</v>
      </c>
      <c r="M20" s="7">
        <f t="shared" si="3"/>
        <v>383</v>
      </c>
      <c r="N20" s="13">
        <f t="shared" si="3"/>
        <v>474</v>
      </c>
      <c r="O20" s="8">
        <f t="shared" si="2"/>
        <v>4708</v>
      </c>
    </row>
    <row r="22" spans="1:16">
      <c r="C22" t="s">
        <v>29</v>
      </c>
      <c r="D22" s="19" t="s">
        <v>30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6">
      <c r="D23" s="16" t="s">
        <v>31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6">
      <c r="D24" s="16" t="s">
        <v>33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>
      <c r="D25" s="16" t="s">
        <v>34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6">
      <c r="D26" s="16" t="s">
        <v>32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6">
      <c r="D27" s="16" t="s">
        <v>36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</sheetData>
  <mergeCells count="9">
    <mergeCell ref="D27:O27"/>
    <mergeCell ref="B2:K2"/>
    <mergeCell ref="D26:N26"/>
    <mergeCell ref="A4:A9"/>
    <mergeCell ref="A13:A19"/>
    <mergeCell ref="D22:N22"/>
    <mergeCell ref="D23:N23"/>
    <mergeCell ref="D25:N25"/>
    <mergeCell ref="D24:P24"/>
  </mergeCells>
  <phoneticPr fontId="1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令和7年度窓口TEL件数</vt:lpstr>
      <vt:lpstr>令和7年度窓口TEL件数!Print_Area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文彦</dc:creator>
  <cp:lastModifiedBy>木村 文彦</cp:lastModifiedBy>
  <cp:lastPrinted>2025-10-06T06:53:07Z</cp:lastPrinted>
  <dcterms:created xsi:type="dcterms:W3CDTF">2015-06-05T18:19:34Z</dcterms:created>
  <dcterms:modified xsi:type="dcterms:W3CDTF">2026-07-15T09:24:55Z</dcterms:modified>
</cp:coreProperties>
</file>